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edmi semestar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<sst xmlns="http://schemas.openxmlformats.org/spreadsheetml/2006/main" count="53" uniqueCount="40">
  <si>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ред 
број</t>
  </si>
  <si>
    <t>Презиме и име</t>
  </si>
  <si>
    <t>Активност</t>
  </si>
  <si>
    <t>Присуство</t>
  </si>
  <si>
    <t>Семинарска</t>
  </si>
  <si>
    <t>Вкупно</t>
  </si>
  <si>
    <t>Поени</t>
  </si>
  <si>
    <t>Досие</t>
  </si>
  <si>
    <t>I колоквиум</t>
  </si>
  <si>
    <t>II колоквиум</t>
  </si>
  <si>
    <t>Конечна оцена</t>
  </si>
  <si>
    <t>(I+II)/2 од  испит и континуирано    оценување</t>
  </si>
  <si>
    <t>Домашна задача</t>
  </si>
  <si>
    <t>Проект</t>
  </si>
  <si>
    <t>Други активности</t>
  </si>
  <si>
    <t>од испит и континуирано оценување</t>
  </si>
  <si>
    <r>
      <t xml:space="preserve">по предметот </t>
    </r>
    <r>
      <rPr>
        <b/>
        <sz val="12"/>
        <color indexed="8"/>
        <rFont val="Times New Roman"/>
        <family val="1"/>
      </rPr>
      <t>МАКРОЕКОНОМСКА АНАЛИЗА/МАКРОЕКОНОМСКА АНАЛИЗА И ПОЛИТИКА</t>
    </r>
  </si>
  <si>
    <t>6 (шест)</t>
  </si>
  <si>
    <t>Прилеп</t>
  </si>
  <si>
    <t>Предметен наставник</t>
  </si>
  <si>
    <t>Проф д-р Мирослав Гвероски</t>
  </si>
  <si>
    <t>ПРЕЛИМИНАРНИ РЕЗУЛТАТИ</t>
  </si>
  <si>
    <t>одржан на ден 22.08.2017</t>
  </si>
  <si>
    <t>137/15</t>
  </si>
  <si>
    <t>120/15</t>
  </si>
  <si>
    <t>83/08</t>
  </si>
  <si>
    <t>95//15</t>
  </si>
  <si>
    <t>45/15</t>
  </si>
  <si>
    <t>119/15</t>
  </si>
  <si>
    <t>181/15</t>
  </si>
  <si>
    <t>178/15</t>
  </si>
  <si>
    <t>230/13</t>
  </si>
  <si>
    <t>90/13</t>
  </si>
  <si>
    <t>70/14</t>
  </si>
  <si>
    <t>68/13</t>
  </si>
  <si>
    <t>152/15</t>
  </si>
  <si>
    <t>117/16</t>
  </si>
  <si>
    <t>Заклучно со реден број 14 (четиринаесет)</t>
  </si>
  <si>
    <t>31.08.2017</t>
  </si>
  <si>
    <t>Забелешка: Консултации на ден 05.09.2017 (вторник) во 10 часот кај предметниот професор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</si>
</sst>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48" fillId="0" borderId="10" xfId="0" applyNumberFormat="1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48" fillId="0" borderId="10" xfId="0" applyNumberFormat="1" applyFont="1" applyBorder="1" applyAlignment="1">
      <alignment/>
    </xf>
    <xf numFmtId="177" fontId="5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29" fillId="0" borderId="0" xfId="0" applyFont="1" applyAlignment="1">
      <alignment/>
    </xf>
    <xf numFmtId="177" fontId="5" fillId="33" borderId="10" xfId="0" applyNumberFormat="1" applyFont="1" applyFill="1" applyBorder="1" applyAlignment="1">
      <alignment horizontal="center"/>
    </xf>
    <xf numFmtId="177" fontId="6" fillId="33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 textRotation="180" wrapText="1"/>
    </xf>
    <xf numFmtId="177" fontId="7" fillId="34" borderId="10" xfId="0" applyNumberFormat="1" applyFont="1" applyFill="1" applyBorder="1" applyAlignment="1">
      <alignment horizontal="center" vertical="center" textRotation="180" wrapText="1"/>
    </xf>
    <xf numFmtId="177" fontId="6" fillId="34" borderId="10" xfId="0" applyNumberFormat="1" applyFont="1" applyFill="1" applyBorder="1" applyAlignment="1">
      <alignment horizontal="center" vertical="center" textRotation="180"/>
    </xf>
    <xf numFmtId="0" fontId="6" fillId="34" borderId="10" xfId="0" applyFont="1" applyFill="1" applyBorder="1" applyAlignment="1">
      <alignment horizontal="center" vertical="center" textRotation="180"/>
    </xf>
    <xf numFmtId="1" fontId="49" fillId="34" borderId="10" xfId="0" applyNumberFormat="1" applyFont="1" applyFill="1" applyBorder="1" applyAlignment="1">
      <alignment horizontal="center" vertical="center" textRotation="180"/>
    </xf>
    <xf numFmtId="0" fontId="49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0" fillId="0" borderId="0" xfId="0" applyFont="1" applyAlignment="1">
      <alignment/>
    </xf>
    <xf numFmtId="0" fontId="11" fillId="0" borderId="0" xfId="0" applyFont="1" applyAlignment="1">
      <alignment/>
    </xf>
    <xf numFmtId="49" fontId="50" fillId="0" borderId="0" xfId="0" applyNumberFormat="1" applyFont="1" applyAlignment="1">
      <alignment horizontal="left"/>
    </xf>
    <xf numFmtId="1" fontId="50" fillId="0" borderId="0" xfId="0" applyNumberFormat="1" applyFont="1" applyAlignment="1">
      <alignment horizontal="center"/>
    </xf>
    <xf numFmtId="177" fontId="5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49" fontId="8" fillId="34" borderId="10" xfId="0" applyNumberFormat="1" applyFont="1" applyFill="1" applyBorder="1" applyAlignment="1">
      <alignment horizontal="center" vertical="center" textRotation="180" wrapText="1"/>
    </xf>
    <xf numFmtId="0" fontId="1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7">
      <selection activeCell="B8" sqref="B8:B21"/>
    </sheetView>
  </sheetViews>
  <sheetFormatPr defaultColWidth="9.140625" defaultRowHeight="15"/>
  <cols>
    <col min="1" max="1" width="4.7109375" style="0" customWidth="1"/>
    <col min="2" max="2" width="23.140625" style="16" customWidth="1"/>
    <col min="3" max="3" width="6.140625" style="15" customWidth="1"/>
    <col min="4" max="4" width="5.28125" style="10" customWidth="1"/>
    <col min="5" max="5" width="5.140625" style="10" customWidth="1"/>
    <col min="6" max="6" width="10.140625" style="14" customWidth="1"/>
    <col min="7" max="8" width="5.7109375" style="1" customWidth="1"/>
    <col min="9" max="12" width="6.7109375" style="11" customWidth="1"/>
    <col min="13" max="13" width="6.421875" style="0" customWidth="1"/>
    <col min="14" max="14" width="7.00390625" style="10" customWidth="1"/>
    <col min="15" max="15" width="11.00390625" style="0" customWidth="1"/>
  </cols>
  <sheetData>
    <row r="1" spans="1:14" ht="1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5.75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.75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.75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.75">
      <c r="A5" s="36" t="s">
        <v>22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15.75">
      <c r="A6" s="28"/>
      <c r="B6" s="29"/>
      <c r="C6" s="30"/>
      <c r="D6" s="31"/>
      <c r="E6" s="31"/>
      <c r="F6" s="32"/>
      <c r="G6" s="33"/>
      <c r="H6" s="33"/>
      <c r="I6" s="27"/>
      <c r="J6" s="27"/>
      <c r="K6" s="27"/>
      <c r="L6" s="27"/>
      <c r="M6" s="28"/>
      <c r="N6" s="31"/>
      <c r="O6" s="28"/>
    </row>
    <row r="7" spans="1:15" ht="91.5" customHeight="1">
      <c r="A7" s="19" t="s">
        <v>0</v>
      </c>
      <c r="B7" s="20" t="s">
        <v>1</v>
      </c>
      <c r="C7" s="34" t="s">
        <v>7</v>
      </c>
      <c r="D7" s="21" t="s">
        <v>8</v>
      </c>
      <c r="E7" s="21" t="s">
        <v>9</v>
      </c>
      <c r="F7" s="22" t="s">
        <v>11</v>
      </c>
      <c r="G7" s="23" t="s">
        <v>3</v>
      </c>
      <c r="H7" s="24" t="s">
        <v>2</v>
      </c>
      <c r="I7" s="24" t="s">
        <v>4</v>
      </c>
      <c r="J7" s="24" t="s">
        <v>12</v>
      </c>
      <c r="K7" s="24" t="s">
        <v>13</v>
      </c>
      <c r="L7" s="24" t="s">
        <v>14</v>
      </c>
      <c r="M7" s="24" t="s">
        <v>5</v>
      </c>
      <c r="N7" s="25" t="s">
        <v>6</v>
      </c>
      <c r="O7" s="26" t="s">
        <v>10</v>
      </c>
    </row>
    <row r="8" spans="1:15" ht="15">
      <c r="A8" s="2">
        <v>1</v>
      </c>
      <c r="B8" s="6"/>
      <c r="C8" s="8" t="s">
        <v>28</v>
      </c>
      <c r="D8" s="5">
        <v>49</v>
      </c>
      <c r="E8" s="5">
        <v>45</v>
      </c>
      <c r="F8" s="13">
        <f aca="true" t="shared" si="0" ref="F8:F13">(D8+E8)/2</f>
        <v>47</v>
      </c>
      <c r="G8" s="17">
        <v>2</v>
      </c>
      <c r="H8" s="17">
        <v>6.5</v>
      </c>
      <c r="I8" s="17">
        <v>0</v>
      </c>
      <c r="J8" s="17">
        <v>0</v>
      </c>
      <c r="K8" s="17">
        <v>0</v>
      </c>
      <c r="L8" s="17">
        <v>0</v>
      </c>
      <c r="M8" s="18">
        <f aca="true" t="shared" si="1" ref="M8:M13">L8+K8+J8+I8+H8+G8</f>
        <v>8.5</v>
      </c>
      <c r="N8" s="4">
        <f aca="true" t="shared" si="2" ref="N8:N13">M8+F8</f>
        <v>55.5</v>
      </c>
      <c r="O8" s="12" t="s">
        <v>17</v>
      </c>
    </row>
    <row r="9" spans="1:15" ht="15">
      <c r="A9" s="2">
        <f>1+A8</f>
        <v>2</v>
      </c>
      <c r="B9" s="3"/>
      <c r="C9" s="9" t="s">
        <v>25</v>
      </c>
      <c r="D9" s="5">
        <v>42</v>
      </c>
      <c r="E9" s="5">
        <v>60</v>
      </c>
      <c r="F9" s="13">
        <f t="shared" si="0"/>
        <v>51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8">
        <f t="shared" si="1"/>
        <v>0</v>
      </c>
      <c r="N9" s="4">
        <f t="shared" si="2"/>
        <v>51</v>
      </c>
      <c r="O9" s="7" t="s">
        <v>17</v>
      </c>
    </row>
    <row r="10" spans="1:15" ht="15">
      <c r="A10" s="2">
        <f>1+A9</f>
        <v>3</v>
      </c>
      <c r="B10" s="6"/>
      <c r="C10" s="8" t="s">
        <v>26</v>
      </c>
      <c r="D10" s="5">
        <v>41</v>
      </c>
      <c r="E10" s="5">
        <v>50</v>
      </c>
      <c r="F10" s="13">
        <f t="shared" si="0"/>
        <v>45.5</v>
      </c>
      <c r="G10" s="17">
        <v>2</v>
      </c>
      <c r="H10" s="17">
        <v>3</v>
      </c>
      <c r="I10" s="17">
        <v>0</v>
      </c>
      <c r="J10" s="17">
        <v>0</v>
      </c>
      <c r="K10" s="17">
        <v>0</v>
      </c>
      <c r="L10" s="17">
        <v>0</v>
      </c>
      <c r="M10" s="18">
        <f t="shared" si="1"/>
        <v>5</v>
      </c>
      <c r="N10" s="4">
        <f t="shared" si="2"/>
        <v>50.5</v>
      </c>
      <c r="O10" s="12" t="s">
        <v>17</v>
      </c>
    </row>
    <row r="11" spans="1:15" ht="15">
      <c r="A11" s="2">
        <f>1+A10</f>
        <v>4</v>
      </c>
      <c r="B11" s="6"/>
      <c r="C11" s="8" t="s">
        <v>27</v>
      </c>
      <c r="D11" s="5">
        <v>42</v>
      </c>
      <c r="E11" s="5">
        <v>49</v>
      </c>
      <c r="F11" s="13">
        <f t="shared" si="0"/>
        <v>45.5</v>
      </c>
      <c r="G11" s="17">
        <v>2</v>
      </c>
      <c r="H11" s="17">
        <v>2</v>
      </c>
      <c r="I11" s="17">
        <v>0</v>
      </c>
      <c r="J11" s="17">
        <v>4</v>
      </c>
      <c r="K11" s="17">
        <v>0</v>
      </c>
      <c r="L11" s="17">
        <v>0</v>
      </c>
      <c r="M11" s="18">
        <f t="shared" si="1"/>
        <v>8</v>
      </c>
      <c r="N11" s="4">
        <f t="shared" si="2"/>
        <v>53.5</v>
      </c>
      <c r="O11" s="12" t="s">
        <v>17</v>
      </c>
    </row>
    <row r="12" spans="1:15" ht="15">
      <c r="A12" s="2">
        <f aca="true" t="shared" si="3" ref="A12:A21">1+A11</f>
        <v>5</v>
      </c>
      <c r="B12" s="3"/>
      <c r="C12" s="9" t="s">
        <v>23</v>
      </c>
      <c r="D12" s="5">
        <v>47</v>
      </c>
      <c r="E12" s="5">
        <v>41</v>
      </c>
      <c r="F12" s="13">
        <f t="shared" si="0"/>
        <v>44</v>
      </c>
      <c r="G12" s="17">
        <v>2</v>
      </c>
      <c r="H12" s="17">
        <v>5</v>
      </c>
      <c r="I12" s="17">
        <v>0</v>
      </c>
      <c r="J12" s="17">
        <v>0</v>
      </c>
      <c r="K12" s="17">
        <v>0</v>
      </c>
      <c r="L12" s="17">
        <v>0</v>
      </c>
      <c r="M12" s="18">
        <f t="shared" si="1"/>
        <v>7</v>
      </c>
      <c r="N12" s="4">
        <f t="shared" si="2"/>
        <v>51</v>
      </c>
      <c r="O12" s="7" t="s">
        <v>17</v>
      </c>
    </row>
    <row r="13" spans="1:15" ht="15">
      <c r="A13" s="2">
        <f t="shared" si="3"/>
        <v>6</v>
      </c>
      <c r="B13" s="3"/>
      <c r="C13" s="8" t="s">
        <v>24</v>
      </c>
      <c r="D13" s="5">
        <v>52</v>
      </c>
      <c r="E13" s="5">
        <v>41</v>
      </c>
      <c r="F13" s="13">
        <f t="shared" si="0"/>
        <v>46.5</v>
      </c>
      <c r="G13" s="17">
        <v>2</v>
      </c>
      <c r="H13" s="17">
        <v>2.5</v>
      </c>
      <c r="I13" s="17">
        <v>0</v>
      </c>
      <c r="J13" s="17">
        <v>0</v>
      </c>
      <c r="K13" s="17">
        <v>0</v>
      </c>
      <c r="L13" s="17">
        <v>0</v>
      </c>
      <c r="M13" s="18">
        <f t="shared" si="1"/>
        <v>4.5</v>
      </c>
      <c r="N13" s="4">
        <f t="shared" si="2"/>
        <v>51</v>
      </c>
      <c r="O13" s="7" t="s">
        <v>17</v>
      </c>
    </row>
    <row r="14" spans="1:15" ht="15">
      <c r="A14" s="2">
        <f t="shared" si="3"/>
        <v>7</v>
      </c>
      <c r="B14" s="6"/>
      <c r="C14" s="8" t="s">
        <v>29</v>
      </c>
      <c r="D14" s="5">
        <v>0</v>
      </c>
      <c r="E14" s="5">
        <v>0</v>
      </c>
      <c r="F14" s="13">
        <v>51</v>
      </c>
      <c r="G14" s="17">
        <v>2</v>
      </c>
      <c r="H14" s="17">
        <v>1</v>
      </c>
      <c r="I14" s="17">
        <v>0</v>
      </c>
      <c r="J14" s="17">
        <v>0</v>
      </c>
      <c r="K14" s="17">
        <v>0</v>
      </c>
      <c r="L14" s="17">
        <v>0</v>
      </c>
      <c r="M14" s="18">
        <f aca="true" t="shared" si="4" ref="M14:M21">L14+K14+J14+I14+H14+G14</f>
        <v>3</v>
      </c>
      <c r="N14" s="4">
        <f aca="true" t="shared" si="5" ref="N14:N21">M14+F14</f>
        <v>54</v>
      </c>
      <c r="O14" s="12" t="s">
        <v>17</v>
      </c>
    </row>
    <row r="15" spans="1:15" ht="15">
      <c r="A15" s="2">
        <f t="shared" si="3"/>
        <v>8</v>
      </c>
      <c r="B15" s="6"/>
      <c r="C15" s="8" t="s">
        <v>30</v>
      </c>
      <c r="D15" s="5">
        <v>0</v>
      </c>
      <c r="E15" s="5">
        <v>0</v>
      </c>
      <c r="F15" s="13">
        <v>51</v>
      </c>
      <c r="G15" s="17">
        <v>2</v>
      </c>
      <c r="H15" s="17">
        <v>1</v>
      </c>
      <c r="I15" s="17">
        <v>0</v>
      </c>
      <c r="J15" s="17">
        <v>0</v>
      </c>
      <c r="K15" s="17">
        <v>0</v>
      </c>
      <c r="L15" s="17">
        <v>0</v>
      </c>
      <c r="M15" s="18">
        <f t="shared" si="4"/>
        <v>3</v>
      </c>
      <c r="N15" s="4">
        <f t="shared" si="5"/>
        <v>54</v>
      </c>
      <c r="O15" s="12" t="s">
        <v>17</v>
      </c>
    </row>
    <row r="16" spans="1:15" ht="15">
      <c r="A16" s="2">
        <f t="shared" si="3"/>
        <v>9</v>
      </c>
      <c r="B16" s="6"/>
      <c r="C16" s="8" t="s">
        <v>31</v>
      </c>
      <c r="D16" s="5">
        <v>0</v>
      </c>
      <c r="E16" s="5">
        <v>0</v>
      </c>
      <c r="F16" s="13">
        <v>51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8">
        <f t="shared" si="4"/>
        <v>0</v>
      </c>
      <c r="N16" s="4">
        <f t="shared" si="5"/>
        <v>51</v>
      </c>
      <c r="O16" s="12" t="s">
        <v>17</v>
      </c>
    </row>
    <row r="17" spans="1:15" ht="15">
      <c r="A17" s="2">
        <f t="shared" si="3"/>
        <v>10</v>
      </c>
      <c r="B17" s="6"/>
      <c r="C17" s="8" t="s">
        <v>32</v>
      </c>
      <c r="D17" s="5">
        <v>0</v>
      </c>
      <c r="E17" s="5">
        <v>0</v>
      </c>
      <c r="F17" s="13">
        <v>51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8">
        <f t="shared" si="4"/>
        <v>0</v>
      </c>
      <c r="N17" s="4">
        <f t="shared" si="5"/>
        <v>51</v>
      </c>
      <c r="O17" s="12" t="s">
        <v>17</v>
      </c>
    </row>
    <row r="18" spans="1:15" ht="15">
      <c r="A18" s="2">
        <f t="shared" si="3"/>
        <v>11</v>
      </c>
      <c r="B18" s="6"/>
      <c r="C18" s="8" t="s">
        <v>33</v>
      </c>
      <c r="D18" s="5">
        <v>0</v>
      </c>
      <c r="E18" s="5">
        <v>0</v>
      </c>
      <c r="F18" s="13">
        <v>51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f t="shared" si="4"/>
        <v>0</v>
      </c>
      <c r="N18" s="4">
        <f t="shared" si="5"/>
        <v>51</v>
      </c>
      <c r="O18" s="12" t="s">
        <v>17</v>
      </c>
    </row>
    <row r="19" spans="1:15" ht="15">
      <c r="A19" s="2">
        <f t="shared" si="3"/>
        <v>12</v>
      </c>
      <c r="B19" s="6"/>
      <c r="C19" s="8" t="s">
        <v>34</v>
      </c>
      <c r="D19" s="5">
        <v>0</v>
      </c>
      <c r="E19" s="5">
        <v>0</v>
      </c>
      <c r="F19" s="13">
        <v>51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8">
        <f t="shared" si="4"/>
        <v>0</v>
      </c>
      <c r="N19" s="4">
        <f t="shared" si="5"/>
        <v>51</v>
      </c>
      <c r="O19" s="12" t="s">
        <v>17</v>
      </c>
    </row>
    <row r="20" spans="1:15" ht="15">
      <c r="A20" s="2">
        <f t="shared" si="3"/>
        <v>13</v>
      </c>
      <c r="B20" s="6"/>
      <c r="C20" s="8" t="s">
        <v>35</v>
      </c>
      <c r="D20" s="5">
        <v>0</v>
      </c>
      <c r="E20" s="5">
        <v>0</v>
      </c>
      <c r="F20" s="13">
        <v>44</v>
      </c>
      <c r="G20" s="17">
        <v>1</v>
      </c>
      <c r="H20" s="17">
        <v>3</v>
      </c>
      <c r="I20" s="17">
        <v>4</v>
      </c>
      <c r="J20" s="17">
        <v>0</v>
      </c>
      <c r="K20" s="17">
        <v>0</v>
      </c>
      <c r="L20" s="17">
        <v>0</v>
      </c>
      <c r="M20" s="18">
        <f t="shared" si="4"/>
        <v>8</v>
      </c>
      <c r="N20" s="4">
        <f t="shared" si="5"/>
        <v>52</v>
      </c>
      <c r="O20" s="12" t="s">
        <v>17</v>
      </c>
    </row>
    <row r="21" spans="1:15" ht="15">
      <c r="A21" s="2">
        <f t="shared" si="3"/>
        <v>14</v>
      </c>
      <c r="B21" s="6"/>
      <c r="C21" s="8" t="s">
        <v>36</v>
      </c>
      <c r="D21" s="5">
        <v>0</v>
      </c>
      <c r="E21" s="5">
        <v>0</v>
      </c>
      <c r="F21" s="13">
        <v>52</v>
      </c>
      <c r="G21" s="17">
        <v>1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8">
        <f t="shared" si="4"/>
        <v>1</v>
      </c>
      <c r="N21" s="4">
        <f t="shared" si="5"/>
        <v>53</v>
      </c>
      <c r="O21" s="12" t="s">
        <v>17</v>
      </c>
    </row>
    <row r="22" spans="2:14" ht="15.75">
      <c r="B22" s="29" t="s">
        <v>37</v>
      </c>
      <c r="C22" s="30"/>
      <c r="D22" s="31"/>
      <c r="E22" s="31"/>
      <c r="F22" s="32"/>
      <c r="G22" s="35"/>
      <c r="H22" s="35"/>
      <c r="I22" s="27"/>
      <c r="J22" s="27"/>
      <c r="K22" s="27"/>
      <c r="L22" s="27"/>
      <c r="M22" s="28"/>
      <c r="N22" s="31"/>
    </row>
    <row r="23" spans="2:14" ht="15.75">
      <c r="B23" s="29"/>
      <c r="C23" s="30"/>
      <c r="D23" s="31"/>
      <c r="E23" s="31"/>
      <c r="F23" s="32"/>
      <c r="G23" s="35"/>
      <c r="H23" s="35"/>
      <c r="I23" s="27"/>
      <c r="J23" s="27"/>
      <c r="K23" s="27"/>
      <c r="L23" s="27"/>
      <c r="M23" s="28"/>
      <c r="N23" s="31"/>
    </row>
    <row r="24" spans="1:15" ht="31.5" customHeight="1">
      <c r="A24" s="39" t="s">
        <v>39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2:14" ht="15.75">
      <c r="B25" s="29"/>
      <c r="C25" s="30"/>
      <c r="D25" s="31"/>
      <c r="E25" s="31"/>
      <c r="F25" s="32"/>
      <c r="G25" s="35"/>
      <c r="H25" s="35"/>
      <c r="I25" s="27"/>
      <c r="J25" s="27"/>
      <c r="K25" s="27"/>
      <c r="L25" s="27"/>
      <c r="M25" s="28"/>
      <c r="N25" s="31"/>
    </row>
    <row r="26" spans="2:14" ht="15.75">
      <c r="B26" s="29" t="s">
        <v>18</v>
      </c>
      <c r="C26" s="30"/>
      <c r="D26" s="31"/>
      <c r="E26" s="31"/>
      <c r="F26" s="32"/>
      <c r="G26" s="35"/>
      <c r="H26" s="35"/>
      <c r="I26" s="27" t="s">
        <v>19</v>
      </c>
      <c r="J26" s="27"/>
      <c r="K26" s="27"/>
      <c r="L26" s="27"/>
      <c r="M26" s="28"/>
      <c r="N26" s="31"/>
    </row>
    <row r="27" spans="2:14" ht="15.75">
      <c r="B27" s="29"/>
      <c r="C27" s="30"/>
      <c r="D27" s="31"/>
      <c r="E27" s="31"/>
      <c r="F27" s="32"/>
      <c r="G27" s="35"/>
      <c r="H27" s="35"/>
      <c r="I27" s="27"/>
      <c r="J27" s="27"/>
      <c r="K27" s="27"/>
      <c r="L27" s="27"/>
      <c r="M27" s="28"/>
      <c r="N27" s="31"/>
    </row>
    <row r="28" spans="2:14" ht="15.75">
      <c r="B28" s="29" t="s">
        <v>38</v>
      </c>
      <c r="C28" s="30"/>
      <c r="D28" s="31"/>
      <c r="E28" s="31"/>
      <c r="F28" s="32"/>
      <c r="G28" s="35"/>
      <c r="H28" s="35"/>
      <c r="I28" s="27" t="s">
        <v>20</v>
      </c>
      <c r="J28" s="27"/>
      <c r="K28" s="27"/>
      <c r="L28" s="27"/>
      <c r="M28" s="28"/>
      <c r="N28" s="31"/>
    </row>
    <row r="29" spans="2:14" ht="15.75">
      <c r="B29" s="29"/>
      <c r="C29" s="30"/>
      <c r="D29" s="31"/>
      <c r="E29" s="31"/>
      <c r="F29" s="32"/>
      <c r="G29" s="35"/>
      <c r="H29" s="35"/>
      <c r="I29" s="27"/>
      <c r="J29" s="27"/>
      <c r="K29" s="27"/>
      <c r="L29" s="27"/>
      <c r="M29" s="28"/>
      <c r="N29" s="31"/>
    </row>
    <row r="30" spans="2:14" ht="15.75">
      <c r="B30" s="29"/>
      <c r="C30" s="30"/>
      <c r="D30" s="31"/>
      <c r="E30" s="31"/>
      <c r="F30" s="32"/>
      <c r="G30" s="35"/>
      <c r="H30" s="35"/>
      <c r="I30" s="27"/>
      <c r="J30" s="27"/>
      <c r="K30" s="27"/>
      <c r="L30" s="27"/>
      <c r="M30" s="28"/>
      <c r="N30" s="31"/>
    </row>
  </sheetData>
  <sheetProtection/>
  <mergeCells count="6">
    <mergeCell ref="A5:O5"/>
    <mergeCell ref="A2:O2"/>
    <mergeCell ref="A1:N1"/>
    <mergeCell ref="A3:O3"/>
    <mergeCell ref="A4:O4"/>
    <mergeCell ref="A24:O24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Spire</dc:creator>
  <cp:keywords/>
  <dc:description/>
  <cp:lastModifiedBy>Risteski</cp:lastModifiedBy>
  <cp:lastPrinted>2015-06-12T08:50:18Z</cp:lastPrinted>
  <dcterms:created xsi:type="dcterms:W3CDTF">2009-11-08T17:21:22Z</dcterms:created>
  <dcterms:modified xsi:type="dcterms:W3CDTF">2017-08-31T16:05:49Z</dcterms:modified>
  <cp:category/>
  <cp:version/>
  <cp:contentType/>
  <cp:contentStatus/>
</cp:coreProperties>
</file>