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kontinuirano ocenuvanje" sheetId="1" r:id="rId1"/>
    <sheet name="spisok prisustv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<sst xmlns="http://schemas.openxmlformats.org/spreadsheetml/2006/main" count="941" uniqueCount="303">
  <si>
    <t>I колоквиум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</si>
  <si>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</si>
  <si>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</si>
  <si>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</si>
  <si>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</si>
  <si>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</si>
  <si>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</si>
  <si>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</si>
  <si>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</si>
  <si>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</si>
  <si>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</si>
  <si>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</si>
  <si>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</si>
  <si>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</si>
  <si>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</si>
  <si>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</si>
  <si>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</si>
  <si>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</si>
  <si>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</si>
  <si>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</si>
  <si>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</si>
  <si>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</si>
  <si>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Присуство</t>
  </si>
  <si>
    <t>09/10.02.2016</t>
  </si>
  <si>
    <t>+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</si>
  <si>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</si>
  <si>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</si>
  <si>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</si>
  <si>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</si>
  <si>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</si>
  <si>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</si>
  <si>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</si>
  <si>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</si>
  <si>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</si>
  <si>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>II поправен</t>
  </si>
  <si>
    <t>Вкупно</t>
  </si>
  <si>
    <t>Прилеп</t>
  </si>
  <si>
    <t>Предметен наставник:</t>
  </si>
  <si>
    <t xml:space="preserve"> РЕЗУЛТАТИ</t>
  </si>
  <si>
    <t>70/15</t>
  </si>
  <si>
    <t>180/15</t>
  </si>
  <si>
    <t>07/15</t>
  </si>
  <si>
    <t>50/15</t>
  </si>
  <si>
    <t>94/15</t>
  </si>
  <si>
    <t>91/15</t>
  </si>
  <si>
    <t>75/15</t>
  </si>
  <si>
    <t>73/15</t>
  </si>
  <si>
    <t>27/15</t>
  </si>
  <si>
    <t>72/15</t>
  </si>
  <si>
    <t>162/15</t>
  </si>
  <si>
    <t>175/15</t>
  </si>
  <si>
    <t>129/15</t>
  </si>
  <si>
    <t>105/15</t>
  </si>
  <si>
    <t>20/15</t>
  </si>
  <si>
    <t>124/15</t>
  </si>
  <si>
    <t>143/15</t>
  </si>
  <si>
    <t>121/15</t>
  </si>
  <si>
    <t>67/15</t>
  </si>
  <si>
    <t>113/15</t>
  </si>
  <si>
    <t>77/15</t>
  </si>
  <si>
    <t>96/15</t>
  </si>
  <si>
    <t>90/15</t>
  </si>
  <si>
    <t>103/15</t>
  </si>
  <si>
    <t>142/15</t>
  </si>
  <si>
    <t>106/15</t>
  </si>
  <si>
    <t>138/15</t>
  </si>
  <si>
    <t>122/15</t>
  </si>
  <si>
    <t>21/15</t>
  </si>
  <si>
    <t>85/15</t>
  </si>
  <si>
    <t>158/15</t>
  </si>
  <si>
    <t>152/15</t>
  </si>
  <si>
    <t>69/15</t>
  </si>
  <si>
    <t>17/15</t>
  </si>
  <si>
    <t>29/15</t>
  </si>
  <si>
    <t>03/15</t>
  </si>
  <si>
    <t>02/15</t>
  </si>
  <si>
    <t>18/15</t>
  </si>
  <si>
    <t>19/15</t>
  </si>
  <si>
    <t>01/15</t>
  </si>
  <si>
    <t>31/15</t>
  </si>
  <si>
    <t>22/15</t>
  </si>
  <si>
    <t>95/15</t>
  </si>
  <si>
    <t>46/15</t>
  </si>
  <si>
    <t>51/15</t>
  </si>
  <si>
    <t>212/15</t>
  </si>
  <si>
    <t>210/15</t>
  </si>
  <si>
    <t>104/15</t>
  </si>
  <si>
    <t>Дојчиноска Емилија</t>
  </si>
  <si>
    <t>Мојсоска Марија</t>
  </si>
  <si>
    <t>Венова Данче</t>
  </si>
  <si>
    <t>Реџоска Сезен</t>
  </si>
  <si>
    <t>Будноска Душица</t>
  </si>
  <si>
    <t>Јосифоски Иле</t>
  </si>
  <si>
    <t>Младеновска Кристина</t>
  </si>
  <si>
    <t>Илиева Лидија Георгина</t>
  </si>
  <si>
    <t>Даноска Маргарита</t>
  </si>
  <si>
    <t>Гроздановска Мери</t>
  </si>
  <si>
    <t>Секуловски Дејан</t>
  </si>
  <si>
    <t>Петреска Ена</t>
  </si>
  <si>
    <t>Ристеска Ивана</t>
  </si>
  <si>
    <t>Ристевски Александар</t>
  </si>
  <si>
    <t>Наумовска Евгенија</t>
  </si>
  <si>
    <t>Христовска Евгенија</t>
  </si>
  <si>
    <t>Јовановска Ивона</t>
  </si>
  <si>
    <t>Кондоска Ангела</t>
  </si>
  <si>
    <t>Ангеловска Сања</t>
  </si>
  <si>
    <t>Секулоска Ивана</t>
  </si>
  <si>
    <t>Петрова Драгана</t>
  </si>
  <si>
    <t>Ружин Ева</t>
  </si>
  <si>
    <t>Јусуфи Фиона</t>
  </si>
  <si>
    <t>Митрески Љупчо</t>
  </si>
  <si>
    <t xml:space="preserve">Стеваноска Мариче </t>
  </si>
  <si>
    <t>Бојаџиевски Георгиј</t>
  </si>
  <si>
    <t>Мирческа Натали</t>
  </si>
  <si>
    <t>Костоски Христијан</t>
  </si>
  <si>
    <t>Глигоровска Елена</t>
  </si>
  <si>
    <t>Атанасоска Сања</t>
  </si>
  <si>
    <t>Пишмановска Стефани</t>
  </si>
  <si>
    <t>Димоска Марија</t>
  </si>
  <si>
    <t>Пишмановска Симона</t>
  </si>
  <si>
    <t>Велковска Ангела</t>
  </si>
  <si>
    <t>Бошевска Марија</t>
  </si>
  <si>
    <t>Стефановска Доминика</t>
  </si>
  <si>
    <t>Таневска Христина</t>
  </si>
  <si>
    <t>Велковска Габриела</t>
  </si>
  <si>
    <t>Николовски Христијан</t>
  </si>
  <si>
    <t xml:space="preserve">Матески Дарко </t>
  </si>
  <si>
    <t>Богојевски Бојан</t>
  </si>
  <si>
    <t>Бочкаровски Коста</t>
  </si>
  <si>
    <t>Кузевски Христијан</t>
  </si>
  <si>
    <t>Илијоски Андреј</t>
  </si>
  <si>
    <t>Пројческа Мартина</t>
  </si>
  <si>
    <t>Ѓорѓиоска Сара</t>
  </si>
  <si>
    <t>Фетаху Фатри</t>
  </si>
  <si>
    <t>Пупулеку Ренис</t>
  </si>
  <si>
    <t>166/13</t>
  </si>
  <si>
    <t>Петровски Никола</t>
  </si>
  <si>
    <t>e-mail</t>
  </si>
  <si>
    <t>nikola.petrovski1993@gmail.com</t>
  </si>
  <si>
    <t>emilijadojcinoska@hotmail.com</t>
  </si>
  <si>
    <t>marijaphp@hotmail.com</t>
  </si>
  <si>
    <t>dance.venova96@gmail.com</t>
  </si>
  <si>
    <t>sezen.redzoska@gmail.com</t>
  </si>
  <si>
    <t>budnoska.dushica@yahoo.com</t>
  </si>
  <si>
    <t>ijosifoski3@gmail.com</t>
  </si>
  <si>
    <t>kristince.bt@gmail.com</t>
  </si>
  <si>
    <t>lidysho@hotmail.com</t>
  </si>
  <si>
    <t>danoskamargarita@gmail.com</t>
  </si>
  <si>
    <t>meri_grozdanovska97@hotmail.com</t>
  </si>
  <si>
    <t>dekobt96@gmail.com</t>
  </si>
  <si>
    <t>ena.petreska@yahoo.com</t>
  </si>
  <si>
    <t>risteska_i@yahoo.com</t>
  </si>
  <si>
    <t>ristevski.aleksandar@outlook.com</t>
  </si>
  <si>
    <t>evgenijanaumovska@yahoo.com</t>
  </si>
  <si>
    <t>evgenuso.97@live.com</t>
  </si>
  <si>
    <t>ivi_bt@hotmail.com</t>
  </si>
  <si>
    <t>angelakondoska.mkd@gmail.com</t>
  </si>
  <si>
    <t>sanja_angelovska1@outlook.com</t>
  </si>
  <si>
    <t>ivana.sekuloska@yahoo.com</t>
  </si>
  <si>
    <t>dragana.petrova96@yahoo.com</t>
  </si>
  <si>
    <t>eva.ruzin@hotmail.com</t>
  </si>
  <si>
    <t>fionajusufi@yahoo.com</t>
  </si>
  <si>
    <t>ljupcomitreski16@gmail.com</t>
  </si>
  <si>
    <t>marice.stevanoska.eccfp@gmail.com</t>
  </si>
  <si>
    <t>g.bojadzieski@yahoo.com</t>
  </si>
  <si>
    <t>natalimirceska96@hotmail.com</t>
  </si>
  <si>
    <t>elenagligorovska77@gmail.com</t>
  </si>
  <si>
    <t>sanja.atanasoska96@gmail.com</t>
  </si>
  <si>
    <t>stefani_pismanovska@yahoo.com</t>
  </si>
  <si>
    <t>marija.dimoska11@hotmail.com</t>
  </si>
  <si>
    <t>simona.pismanovska@gmail.com</t>
  </si>
  <si>
    <t>a.velkovska@hotmail.com</t>
  </si>
  <si>
    <t>marija_96_bt@hotmail.com</t>
  </si>
  <si>
    <t>stefanovska.d@hotmail.com</t>
  </si>
  <si>
    <t>tanevskah@yahoo.com</t>
  </si>
  <si>
    <t>gabriela-velkovska@hotmail.com</t>
  </si>
  <si>
    <t>kniko240@gmail.com</t>
  </si>
  <si>
    <t>mateskidarko@outlook.com</t>
  </si>
  <si>
    <t>bojan.bogojevski@yahoo.com</t>
  </si>
  <si>
    <t>k.bockarovski@yahoo.com</t>
  </si>
  <si>
    <t>hristijan.kuze@hotmail.com</t>
  </si>
  <si>
    <t>andrew_ilijoski@hotmail.com</t>
  </si>
  <si>
    <t>martinaprojceska96@gmail.com</t>
  </si>
  <si>
    <t>sara.gjorgjioska.eccfp@gmail.com</t>
  </si>
  <si>
    <t>fatri1996@gmail.com</t>
  </si>
  <si>
    <t>renispupulekoski@gmail.com</t>
  </si>
  <si>
    <t>Список за присуство МУД 2017/2018</t>
  </si>
  <si>
    <t>146/15</t>
  </si>
  <si>
    <t>151/15</t>
  </si>
  <si>
    <t>170/16</t>
  </si>
  <si>
    <t>39/15</t>
  </si>
  <si>
    <t>24/15</t>
  </si>
  <si>
    <t>26/15</t>
  </si>
  <si>
    <t>43/15</t>
  </si>
  <si>
    <t>173/15</t>
  </si>
  <si>
    <t>154/15</t>
  </si>
  <si>
    <t>102/15</t>
  </si>
  <si>
    <t>41/15</t>
  </si>
  <si>
    <t>86/15</t>
  </si>
  <si>
    <t>99/15</t>
  </si>
  <si>
    <t>101/15</t>
  </si>
  <si>
    <t>37/15</t>
  </si>
  <si>
    <t>23/15</t>
  </si>
  <si>
    <t>28/15</t>
  </si>
  <si>
    <t>117/15</t>
  </si>
  <si>
    <t>14/15</t>
  </si>
  <si>
    <t>171/16</t>
  </si>
  <si>
    <t>30/15</t>
  </si>
  <si>
    <t>13/15</t>
  </si>
  <si>
    <t>42/15</t>
  </si>
  <si>
    <t>80/15</t>
  </si>
  <si>
    <t>16/15</t>
  </si>
  <si>
    <t>55/15</t>
  </si>
  <si>
    <t>45/15</t>
  </si>
  <si>
    <t>44/15</t>
  </si>
  <si>
    <t>74/15</t>
  </si>
  <si>
    <t>89/15</t>
  </si>
  <si>
    <t>97/15</t>
  </si>
  <si>
    <t>35/15</t>
  </si>
  <si>
    <t>40/15</t>
  </si>
  <si>
    <t>150/15</t>
  </si>
  <si>
    <t>163/15</t>
  </si>
  <si>
    <t>107/15</t>
  </si>
  <si>
    <t>56/15</t>
  </si>
  <si>
    <t>Шапе Николина</t>
  </si>
  <si>
    <t>Нанески Благоја</t>
  </si>
  <si>
    <t>Дамеска Тамара</t>
  </si>
  <si>
    <t>Николовска Изабела</t>
  </si>
  <si>
    <t>Стерјовска Рената</t>
  </si>
  <si>
    <t>Наумовска Натали</t>
  </si>
  <si>
    <t>Дамевска Бранкица</t>
  </si>
  <si>
    <t>Талеска Ивона</t>
  </si>
  <si>
    <t>Тренкоски Давор</t>
  </si>
  <si>
    <t>Ајдароска Сенѓул</t>
  </si>
  <si>
    <t>Угриновски Александар</t>
  </si>
  <si>
    <t>Гилев Ѓорѓи</t>
  </si>
  <si>
    <t>Толевски Александар</t>
  </si>
  <si>
    <t>Миновска Емилија</t>
  </si>
  <si>
    <t>Христовска Изабела</t>
  </si>
  <si>
    <t>Томовска Емилија</t>
  </si>
  <si>
    <t>Брдаровска Христина</t>
  </si>
  <si>
    <t>Атанасовска Ангела</t>
  </si>
  <si>
    <t>Митревска Ана</t>
  </si>
  <si>
    <t>Василовска Елена</t>
  </si>
  <si>
    <t>Ристевска Емилија</t>
  </si>
  <si>
    <t>Дурдубаковска Наталија</t>
  </si>
  <si>
    <t>Фетовска Леила</t>
  </si>
  <si>
    <t>Цветановска Александра</t>
  </si>
  <si>
    <t>Чукалкова Андреја</t>
  </si>
  <si>
    <t>Алија Албен</t>
  </si>
  <si>
    <t>Маркоска Марина</t>
  </si>
  <si>
    <t>Бојческа Елена</t>
  </si>
  <si>
    <t>Богдановски Филип</t>
  </si>
  <si>
    <t>Јошеска Викторија</t>
  </si>
  <si>
    <t>Стефаноска Стефани</t>
  </si>
  <si>
    <t>Трајческа Александра</t>
  </si>
  <si>
    <t>Китаноска Марија</t>
  </si>
  <si>
    <t>Спасеноска Зорица</t>
  </si>
  <si>
    <t>Љубеска Кристина</t>
  </si>
  <si>
    <t>Поповска Мартина</t>
  </si>
  <si>
    <t>Бејковска Билјана</t>
  </si>
  <si>
    <t>Мишковска Анѓела</t>
  </si>
  <si>
    <t>Дамевски Никола</t>
  </si>
  <si>
    <t>Апостолоски Александар</t>
  </si>
  <si>
    <t>Тасески Христијан</t>
  </si>
  <si>
    <t>Бојаџиеска Констандина</t>
  </si>
  <si>
    <t>12/15</t>
  </si>
  <si>
    <t>11/15</t>
  </si>
  <si>
    <t>08/15</t>
  </si>
  <si>
    <t>05/15</t>
  </si>
  <si>
    <t>-</t>
  </si>
  <si>
    <t>Костоска Тиана</t>
  </si>
  <si>
    <t>36/15</t>
  </si>
  <si>
    <t>Манева Дафинка</t>
  </si>
  <si>
    <t>177/14</t>
  </si>
  <si>
    <t>Крстеска Елена</t>
  </si>
  <si>
    <t>98/15</t>
  </si>
  <si>
    <t>15/15</t>
  </si>
  <si>
    <t>Пејовска Ангела</t>
  </si>
  <si>
    <t>34/14</t>
  </si>
  <si>
    <t>Митревска Христина</t>
  </si>
  <si>
    <t>Јосифовска Анастасиа</t>
  </si>
  <si>
    <t>38/15</t>
  </si>
  <si>
    <t>Стеваноска Радица</t>
  </si>
  <si>
    <t>47/15</t>
  </si>
  <si>
    <t>Ѓорѓиоска Натали</t>
  </si>
  <si>
    <t>119/15</t>
  </si>
  <si>
    <t>natali.baguvix@yahoo.com</t>
  </si>
  <si>
    <t>Костоска Мартина</t>
  </si>
  <si>
    <t>139/15</t>
  </si>
  <si>
    <t>martina_kostoska@yahoo.com</t>
  </si>
  <si>
    <t>Орданоска Сара</t>
  </si>
  <si>
    <t>161/15</t>
  </si>
  <si>
    <t>09/15</t>
  </si>
  <si>
    <t>48/15</t>
  </si>
  <si>
    <t>hristijan_nikolovski@live.com</t>
  </si>
  <si>
    <t>vkupno 4 otsustva</t>
  </si>
  <si>
    <t xml:space="preserve">Проф. д-р Пеце Николовски </t>
  </si>
  <si>
    <t>Проф. д-р. Виолета Лашкоска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</si>
  <si>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РЕВИЗИЈА - НАПРЕДНО НИВО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одржан на ден 18.06.2018 год. </t>
    </r>
  </si>
  <si>
    <t>47/17</t>
  </si>
  <si>
    <t>17/17</t>
  </si>
  <si>
    <t>Заклучно со ред. бр. 2 (два)</t>
  </si>
</sst>
</file>

<file path=xl/styles.xml><?xml version="1.0" encoding="utf-8"?>
<styleSheet xmlns="http://schemas.openxmlformats.org/spreadsheetml/2006/main">
  <numFmts count="23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2F]dddd\,\ dd\ mmmm\ yyyy"/>
    <numFmt numFmtId="178" formatCode="mmm/yyyy"/>
  </numFmts>
  <fonts count="52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49" fontId="6" fillId="35" borderId="10" xfId="0" applyNumberFormat="1" applyFont="1" applyFill="1" applyBorder="1" applyAlignment="1">
      <alignment horizontal="left"/>
    </xf>
    <xf numFmtId="0" fontId="3" fillId="35" borderId="10" xfId="0" applyFont="1" applyFill="1" applyBorder="1" applyAlignment="1">
      <alignment horizontal="center"/>
    </xf>
    <xf numFmtId="14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/>
    </xf>
    <xf numFmtId="0" fontId="3" fillId="36" borderId="10" xfId="0" applyFont="1" applyFill="1" applyBorder="1" applyAlignment="1">
      <alignment/>
    </xf>
    <xf numFmtId="0" fontId="48" fillId="36" borderId="10" xfId="0" applyFont="1" applyFill="1" applyBorder="1" applyAlignment="1">
      <alignment wrapText="1"/>
    </xf>
    <xf numFmtId="14" fontId="49" fillId="33" borderId="10" xfId="0" applyNumberFormat="1" applyFont="1" applyFill="1" applyBorder="1" applyAlignment="1">
      <alignment horizontal="center" vertical="center" textRotation="180"/>
    </xf>
    <xf numFmtId="14" fontId="4" fillId="33" borderId="10" xfId="0" applyNumberFormat="1" applyFont="1" applyFill="1" applyBorder="1" applyAlignment="1">
      <alignment horizontal="center" vertical="center" textRotation="180"/>
    </xf>
    <xf numFmtId="14" fontId="4" fillId="33" borderId="10" xfId="0" applyNumberFormat="1" applyFont="1" applyFill="1" applyBorder="1" applyAlignment="1">
      <alignment horizontal="center" vertical="center" textRotation="180" wrapText="1"/>
    </xf>
    <xf numFmtId="0" fontId="50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9" fontId="50" fillId="35" borderId="10" xfId="0" applyNumberFormat="1" applyFont="1" applyFill="1" applyBorder="1" applyAlignment="1">
      <alignment horizontal="left" vertical="center"/>
    </xf>
    <xf numFmtId="0" fontId="48" fillId="0" borderId="10" xfId="0" applyFont="1" applyBorder="1" applyAlignment="1">
      <alignment/>
    </xf>
    <xf numFmtId="49" fontId="0" fillId="0" borderId="10" xfId="53" applyNumberFormat="1" applyFont="1" applyBorder="1" applyAlignment="1">
      <alignment horizontal="left"/>
    </xf>
    <xf numFmtId="49" fontId="0" fillId="35" borderId="10" xfId="53" applyNumberFormat="1" applyFont="1" applyFill="1" applyBorder="1" applyAlignment="1">
      <alignment horizontal="left"/>
    </xf>
    <xf numFmtId="49" fontId="0" fillId="35" borderId="10" xfId="53" applyNumberFormat="1" applyFont="1" applyFill="1" applyBorder="1" applyAlignment="1">
      <alignment horizontal="left" vertical="center"/>
    </xf>
    <xf numFmtId="49" fontId="3" fillId="35" borderId="10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51" fillId="0" borderId="10" xfId="0" applyFont="1" applyBorder="1" applyAlignment="1">
      <alignment/>
    </xf>
    <xf numFmtId="0" fontId="51" fillId="0" borderId="10" xfId="53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0" fillId="0" borderId="0" xfId="53" applyAlignment="1">
      <alignment/>
    </xf>
    <xf numFmtId="0" fontId="0" fillId="35" borderId="0" xfId="0" applyFont="1" applyFill="1" applyAlignment="1">
      <alignment/>
    </xf>
    <xf numFmtId="0" fontId="2" fillId="35" borderId="0" xfId="0" applyFont="1" applyFill="1" applyBorder="1" applyAlignment="1">
      <alignment horizontal="center"/>
    </xf>
    <xf numFmtId="0" fontId="3" fillId="35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textRotation="180" wrapText="1"/>
    </xf>
    <xf numFmtId="0" fontId="4" fillId="33" borderId="10" xfId="0" applyFont="1" applyFill="1" applyBorder="1" applyAlignment="1">
      <alignment horizontal="center" vertical="center" textRotation="180"/>
    </xf>
    <xf numFmtId="0" fontId="49" fillId="33" borderId="10" xfId="0" applyFont="1" applyFill="1" applyBorder="1" applyAlignment="1">
      <alignment horizontal="center" vertical="center" textRotation="180"/>
    </xf>
    <xf numFmtId="0" fontId="3" fillId="33" borderId="12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/>
    </xf>
    <xf numFmtId="1" fontId="3" fillId="35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/>
    </xf>
    <xf numFmtId="0" fontId="3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3" fillId="35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left" vertical="center" wrapText="1"/>
    </xf>
    <xf numFmtId="0" fontId="3" fillId="35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" fontId="3" fillId="35" borderId="0" xfId="0" applyNumberFormat="1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ikola.petrovski1993@gmail.com" TargetMode="External" /><Relationship Id="rId2" Type="http://schemas.openxmlformats.org/officeDocument/2006/relationships/hyperlink" Target="mailto:renispupulekoski@gmail.com" TargetMode="External" /><Relationship Id="rId3" Type="http://schemas.openxmlformats.org/officeDocument/2006/relationships/hyperlink" Target="mailto:emilijadojcinoska@hotmail.com" TargetMode="External" /><Relationship Id="rId4" Type="http://schemas.openxmlformats.org/officeDocument/2006/relationships/hyperlink" Target="mailto:marijaphp@hotmail.com" TargetMode="External" /><Relationship Id="rId5" Type="http://schemas.openxmlformats.org/officeDocument/2006/relationships/hyperlink" Target="mailto:dance.venova96@gmail.com" TargetMode="External" /><Relationship Id="rId6" Type="http://schemas.openxmlformats.org/officeDocument/2006/relationships/hyperlink" Target="mailto:sezen.redzoska@gmail.com" TargetMode="External" /><Relationship Id="rId7" Type="http://schemas.openxmlformats.org/officeDocument/2006/relationships/hyperlink" Target="mailto:budnoska.dushica@yahoo.com" TargetMode="External" /><Relationship Id="rId8" Type="http://schemas.openxmlformats.org/officeDocument/2006/relationships/hyperlink" Target="mailto:ijosifoski3@gmail.com" TargetMode="External" /><Relationship Id="rId9" Type="http://schemas.openxmlformats.org/officeDocument/2006/relationships/hyperlink" Target="mailto:kristince.bt@gmail.com" TargetMode="External" /><Relationship Id="rId10" Type="http://schemas.openxmlformats.org/officeDocument/2006/relationships/hyperlink" Target="mailto:lidysho@hotmail.com" TargetMode="External" /><Relationship Id="rId11" Type="http://schemas.openxmlformats.org/officeDocument/2006/relationships/hyperlink" Target="mailto:danoskamargarita@gmail.com" TargetMode="External" /><Relationship Id="rId12" Type="http://schemas.openxmlformats.org/officeDocument/2006/relationships/hyperlink" Target="mailto:meri_grozdanovska97@hotmail.com" TargetMode="External" /><Relationship Id="rId13" Type="http://schemas.openxmlformats.org/officeDocument/2006/relationships/hyperlink" Target="mailto:dekobt96@gmail.com" TargetMode="External" /><Relationship Id="rId14" Type="http://schemas.openxmlformats.org/officeDocument/2006/relationships/hyperlink" Target="mailto:ena.petreska@yahoo.com" TargetMode="External" /><Relationship Id="rId15" Type="http://schemas.openxmlformats.org/officeDocument/2006/relationships/hyperlink" Target="mailto:risteska_i@yahoo.com" TargetMode="External" /><Relationship Id="rId16" Type="http://schemas.openxmlformats.org/officeDocument/2006/relationships/hyperlink" Target="mailto:ristevski.aleksandar@outlook.com" TargetMode="External" /><Relationship Id="rId17" Type="http://schemas.openxmlformats.org/officeDocument/2006/relationships/hyperlink" Target="mailto:evgenijanaumovska@yahoo.com" TargetMode="External" /><Relationship Id="rId18" Type="http://schemas.openxmlformats.org/officeDocument/2006/relationships/hyperlink" Target="mailto:evgenuso.97@live.com" TargetMode="External" /><Relationship Id="rId19" Type="http://schemas.openxmlformats.org/officeDocument/2006/relationships/hyperlink" Target="mailto:ivi_bt@hotmail.com" TargetMode="External" /><Relationship Id="rId20" Type="http://schemas.openxmlformats.org/officeDocument/2006/relationships/hyperlink" Target="mailto:angelakondoska.mkd@gmail.com" TargetMode="External" /><Relationship Id="rId21" Type="http://schemas.openxmlformats.org/officeDocument/2006/relationships/hyperlink" Target="mailto:sanja_angelovska1@outlook.com" TargetMode="External" /><Relationship Id="rId22" Type="http://schemas.openxmlformats.org/officeDocument/2006/relationships/hyperlink" Target="mailto:ivana.sekuloska@yahoo.com" TargetMode="External" /><Relationship Id="rId23" Type="http://schemas.openxmlformats.org/officeDocument/2006/relationships/hyperlink" Target="mailto:dragana.petrova96@yahoo.com" TargetMode="External" /><Relationship Id="rId24" Type="http://schemas.openxmlformats.org/officeDocument/2006/relationships/hyperlink" Target="mailto:eva.ruzin@hotmail.com" TargetMode="External" /><Relationship Id="rId25" Type="http://schemas.openxmlformats.org/officeDocument/2006/relationships/hyperlink" Target="mailto:fionajusufi@yahoo.com" TargetMode="External" /><Relationship Id="rId26" Type="http://schemas.openxmlformats.org/officeDocument/2006/relationships/hyperlink" Target="mailto:ljupcomitreski16@gmail.com" TargetMode="External" /><Relationship Id="rId27" Type="http://schemas.openxmlformats.org/officeDocument/2006/relationships/hyperlink" Target="mailto:marice.stevanoska.eccfp@gmail.com" TargetMode="External" /><Relationship Id="rId28" Type="http://schemas.openxmlformats.org/officeDocument/2006/relationships/hyperlink" Target="mailto:g.bojadzieski@yahoo.com" TargetMode="External" /><Relationship Id="rId29" Type="http://schemas.openxmlformats.org/officeDocument/2006/relationships/hyperlink" Target="mailto:natalimirceska96@hotmail.com" TargetMode="External" /><Relationship Id="rId30" Type="http://schemas.openxmlformats.org/officeDocument/2006/relationships/hyperlink" Target="mailto:elenagligorovska77@gmail.com" TargetMode="External" /><Relationship Id="rId31" Type="http://schemas.openxmlformats.org/officeDocument/2006/relationships/hyperlink" Target="mailto:sanja.atanasoska96@gmail.com" TargetMode="External" /><Relationship Id="rId32" Type="http://schemas.openxmlformats.org/officeDocument/2006/relationships/hyperlink" Target="mailto:stefani_pismanovska@yahoo.com" TargetMode="External" /><Relationship Id="rId33" Type="http://schemas.openxmlformats.org/officeDocument/2006/relationships/hyperlink" Target="mailto:marija.dimoska11@hotmail.com" TargetMode="External" /><Relationship Id="rId34" Type="http://schemas.openxmlformats.org/officeDocument/2006/relationships/hyperlink" Target="mailto:simona.pismanovska@gmail.com" TargetMode="External" /><Relationship Id="rId35" Type="http://schemas.openxmlformats.org/officeDocument/2006/relationships/hyperlink" Target="mailto:a.velkovska@hotmail.com" TargetMode="External" /><Relationship Id="rId36" Type="http://schemas.openxmlformats.org/officeDocument/2006/relationships/hyperlink" Target="mailto:marija_96_bt@hotmail.com" TargetMode="External" /><Relationship Id="rId37" Type="http://schemas.openxmlformats.org/officeDocument/2006/relationships/hyperlink" Target="mailto:stefanovska.d@hotmail.com" TargetMode="External" /><Relationship Id="rId38" Type="http://schemas.openxmlformats.org/officeDocument/2006/relationships/hyperlink" Target="mailto:tanevskah@yahoo.com" TargetMode="External" /><Relationship Id="rId39" Type="http://schemas.openxmlformats.org/officeDocument/2006/relationships/hyperlink" Target="mailto:gabriela-velkovska@hotmail.com" TargetMode="External" /><Relationship Id="rId40" Type="http://schemas.openxmlformats.org/officeDocument/2006/relationships/hyperlink" Target="mailto:kniko240@gmail.com" TargetMode="External" /><Relationship Id="rId41" Type="http://schemas.openxmlformats.org/officeDocument/2006/relationships/hyperlink" Target="mailto:mateskidarko@outlook.com" TargetMode="External" /><Relationship Id="rId42" Type="http://schemas.openxmlformats.org/officeDocument/2006/relationships/hyperlink" Target="mailto:bojan.bogojevski@yahoo.com" TargetMode="External" /><Relationship Id="rId43" Type="http://schemas.openxmlformats.org/officeDocument/2006/relationships/hyperlink" Target="mailto:k.bockarovski@yahoo.com" TargetMode="External" /><Relationship Id="rId44" Type="http://schemas.openxmlformats.org/officeDocument/2006/relationships/hyperlink" Target="mailto:hristijan.kuze@hotmail.com" TargetMode="External" /><Relationship Id="rId45" Type="http://schemas.openxmlformats.org/officeDocument/2006/relationships/hyperlink" Target="mailto:andrew_ilijoski@hotmail.com" TargetMode="External" /><Relationship Id="rId46" Type="http://schemas.openxmlformats.org/officeDocument/2006/relationships/hyperlink" Target="mailto:martinaprojceska96@gmail.com" TargetMode="External" /><Relationship Id="rId47" Type="http://schemas.openxmlformats.org/officeDocument/2006/relationships/hyperlink" Target="mailto:sara.gjorgjioska.eccfp@gmail.com" TargetMode="External" /><Relationship Id="rId48" Type="http://schemas.openxmlformats.org/officeDocument/2006/relationships/hyperlink" Target="mailto:fatri1996@gmail.com" TargetMode="External" /><Relationship Id="rId49" Type="http://schemas.openxmlformats.org/officeDocument/2006/relationships/hyperlink" Target="mailto:natali.baguvix@yahoo.com" TargetMode="External" /><Relationship Id="rId50" Type="http://schemas.openxmlformats.org/officeDocument/2006/relationships/hyperlink" Target="mailto:martina_kostoska@yahoo.com" TargetMode="External" /><Relationship Id="rId51" Type="http://schemas.openxmlformats.org/officeDocument/2006/relationships/hyperlink" Target="mailto:hristijan_nikolovski@live.com" TargetMode="External" /><Relationship Id="rId5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19"/>
  <sheetViews>
    <sheetView tabSelected="1" zoomScalePageLayoutView="0" workbookViewId="0" topLeftCell="A2">
      <selection activeCell="B10" sqref="B10:B11"/>
    </sheetView>
  </sheetViews>
  <sheetFormatPr defaultColWidth="9.140625" defaultRowHeight="12.75"/>
  <cols>
    <col min="1" max="1" width="4.421875" style="0" customWidth="1"/>
    <col min="2" max="2" width="21.7109375" style="11" customWidth="1"/>
    <col min="3" max="3" width="8.140625" style="12" customWidth="1"/>
    <col min="4" max="4" width="4.28125" style="2" customWidth="1"/>
    <col min="5" max="5" width="4.57421875" style="2" customWidth="1"/>
    <col min="6" max="6" width="5.7109375" style="2" hidden="1" customWidth="1"/>
    <col min="7" max="7" width="8.28125" style="2" customWidth="1"/>
    <col min="8" max="8" width="2.7109375" style="2" hidden="1" customWidth="1"/>
    <col min="9" max="9" width="2.28125" style="2" hidden="1" customWidth="1"/>
    <col min="10" max="10" width="2.140625" style="2" hidden="1" customWidth="1"/>
    <col min="11" max="11" width="2.421875" style="2" hidden="1" customWidth="1"/>
    <col min="12" max="12" width="2.140625" style="2" hidden="1" customWidth="1"/>
    <col min="13" max="14" width="2.28125" style="2" hidden="1" customWidth="1"/>
    <col min="15" max="17" width="2.140625" style="2" hidden="1" customWidth="1"/>
    <col min="18" max="18" width="6.00390625" style="8" customWidth="1"/>
    <col min="19" max="19" width="6.7109375" style="2" customWidth="1"/>
    <col min="20" max="20" width="6.140625" style="8" customWidth="1"/>
    <col min="21" max="21" width="6.7109375" style="0" customWidth="1"/>
    <col min="22" max="22" width="6.8515625" style="2" customWidth="1"/>
    <col min="23" max="23" width="6.00390625" style="2" customWidth="1"/>
    <col min="24" max="24" width="6.7109375" style="2" customWidth="1"/>
    <col min="25" max="25" width="7.421875" style="2" customWidth="1"/>
    <col min="26" max="26" width="10.28125" style="2" customWidth="1"/>
    <col min="28" max="29" width="9.140625" style="0" customWidth="1"/>
  </cols>
  <sheetData>
    <row r="1" spans="1:29" ht="15.75" customHeight="1">
      <c r="A1" s="80" t="s">
        <v>38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1" t="s">
        <v>7</v>
      </c>
      <c r="AC1" s="1" t="s">
        <v>15</v>
      </c>
    </row>
    <row r="2" spans="1:29" ht="15.75">
      <c r="A2" s="6"/>
      <c r="B2" s="9"/>
      <c r="C2" s="10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6"/>
      <c r="V2" s="7"/>
      <c r="W2" s="7"/>
      <c r="X2" s="7"/>
      <c r="Y2" s="7"/>
      <c r="Z2" s="7"/>
      <c r="AA2" s="3"/>
      <c r="AB2" s="3">
        <v>0</v>
      </c>
      <c r="AC2" s="3" t="s">
        <v>16</v>
      </c>
    </row>
    <row r="3" spans="1:29" ht="12.75" customHeight="1">
      <c r="A3" s="79" t="s">
        <v>299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3">
        <v>51</v>
      </c>
      <c r="AC3" s="3" t="s">
        <v>17</v>
      </c>
    </row>
    <row r="4" spans="1:29" ht="18.7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3">
        <v>61</v>
      </c>
      <c r="AC4" s="3" t="s">
        <v>18</v>
      </c>
    </row>
    <row r="5" spans="1:29" ht="16.5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3">
        <v>71</v>
      </c>
      <c r="AC5" s="3" t="s">
        <v>19</v>
      </c>
    </row>
    <row r="6" spans="1:29" ht="15.75">
      <c r="A6" s="6"/>
      <c r="B6" s="9"/>
      <c r="C6" s="10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6"/>
      <c r="V6" s="7"/>
      <c r="W6" s="7"/>
      <c r="X6" s="7"/>
      <c r="Y6" s="7"/>
      <c r="Z6" s="7"/>
      <c r="AA6" s="3"/>
      <c r="AB6" s="3">
        <v>81</v>
      </c>
      <c r="AC6" s="3" t="s">
        <v>20</v>
      </c>
    </row>
    <row r="7" spans="1:29" ht="15.75">
      <c r="A7" s="6"/>
      <c r="B7" s="9"/>
      <c r="C7" s="10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/>
      <c r="V7" s="7"/>
      <c r="W7" s="7"/>
      <c r="X7" s="7"/>
      <c r="Y7" s="7"/>
      <c r="Z7" s="7"/>
      <c r="AA7" s="3"/>
      <c r="AB7" s="3">
        <v>91</v>
      </c>
      <c r="AC7" s="3" t="s">
        <v>21</v>
      </c>
    </row>
    <row r="8" spans="1:29" ht="92.25" customHeight="1">
      <c r="A8" s="15">
        <f>A8:D10</f>
        <v>0</v>
      </c>
      <c r="B8" s="16" t="s">
        <v>8</v>
      </c>
      <c r="C8" s="17" t="s">
        <v>9</v>
      </c>
      <c r="D8" s="57" t="s">
        <v>0</v>
      </c>
      <c r="E8" s="58" t="s">
        <v>10</v>
      </c>
      <c r="F8" s="58" t="s">
        <v>34</v>
      </c>
      <c r="G8" s="57" t="s">
        <v>11</v>
      </c>
      <c r="H8" s="57" t="s">
        <v>23</v>
      </c>
      <c r="I8" s="57" t="s">
        <v>25</v>
      </c>
      <c r="J8" s="57" t="s">
        <v>26</v>
      </c>
      <c r="K8" s="57" t="s">
        <v>27</v>
      </c>
      <c r="L8" s="57" t="s">
        <v>28</v>
      </c>
      <c r="M8" s="57" t="s">
        <v>29</v>
      </c>
      <c r="N8" s="57" t="s">
        <v>30</v>
      </c>
      <c r="O8" s="57" t="s">
        <v>31</v>
      </c>
      <c r="P8" s="57" t="s">
        <v>32</v>
      </c>
      <c r="Q8" s="57" t="s">
        <v>33</v>
      </c>
      <c r="R8" s="59" t="s">
        <v>22</v>
      </c>
      <c r="S8" s="58" t="s">
        <v>1</v>
      </c>
      <c r="T8" s="58" t="s">
        <v>12</v>
      </c>
      <c r="U8" s="58" t="s">
        <v>3</v>
      </c>
      <c r="V8" s="57" t="s">
        <v>2</v>
      </c>
      <c r="W8" s="57" t="s">
        <v>13</v>
      </c>
      <c r="X8" s="57" t="s">
        <v>35</v>
      </c>
      <c r="Y8" s="16" t="s">
        <v>4</v>
      </c>
      <c r="Z8" s="17" t="s">
        <v>5</v>
      </c>
      <c r="AA8" s="3"/>
      <c r="AB8" s="3"/>
      <c r="AC8" s="3"/>
    </row>
    <row r="9" spans="1:29" ht="15.75">
      <c r="A9" s="60" t="s">
        <v>14</v>
      </c>
      <c r="B9" s="60" t="s">
        <v>6</v>
      </c>
      <c r="C9" s="60"/>
      <c r="D9" s="60" t="s">
        <v>7</v>
      </c>
      <c r="E9" s="60" t="s">
        <v>7</v>
      </c>
      <c r="F9" s="60"/>
      <c r="G9" s="60" t="s">
        <v>7</v>
      </c>
      <c r="H9" s="60" t="s">
        <v>7</v>
      </c>
      <c r="I9" s="60" t="s">
        <v>7</v>
      </c>
      <c r="J9" s="60" t="s">
        <v>7</v>
      </c>
      <c r="K9" s="60" t="s">
        <v>7</v>
      </c>
      <c r="L9" s="60" t="s">
        <v>7</v>
      </c>
      <c r="M9" s="60" t="s">
        <v>7</v>
      </c>
      <c r="N9" s="60" t="s">
        <v>7</v>
      </c>
      <c r="O9" s="60" t="s">
        <v>7</v>
      </c>
      <c r="P9" s="60" t="s">
        <v>7</v>
      </c>
      <c r="Q9" s="60" t="s">
        <v>7</v>
      </c>
      <c r="R9" s="61" t="s">
        <v>7</v>
      </c>
      <c r="S9" s="60" t="s">
        <v>7</v>
      </c>
      <c r="T9" s="60" t="s">
        <v>7</v>
      </c>
      <c r="U9" s="60" t="s">
        <v>7</v>
      </c>
      <c r="V9" s="60" t="s">
        <v>7</v>
      </c>
      <c r="W9" s="60" t="s">
        <v>7</v>
      </c>
      <c r="X9" s="60" t="s">
        <v>7</v>
      </c>
      <c r="Y9" s="60" t="s">
        <v>7</v>
      </c>
      <c r="Z9" s="60" t="s">
        <v>7</v>
      </c>
      <c r="AA9" s="3"/>
      <c r="AB9" s="1"/>
      <c r="AC9" s="1"/>
    </row>
    <row r="10" spans="1:28" s="54" customFormat="1" ht="15.75">
      <c r="A10" s="64">
        <v>1</v>
      </c>
      <c r="B10" s="70"/>
      <c r="C10" s="78" t="s">
        <v>300</v>
      </c>
      <c r="D10" s="42"/>
      <c r="E10" s="42"/>
      <c r="F10" s="42"/>
      <c r="G10" s="42">
        <v>80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>
        <v>5</v>
      </c>
      <c r="S10" s="42">
        <v>5</v>
      </c>
      <c r="T10" s="42">
        <v>10</v>
      </c>
      <c r="U10" s="42"/>
      <c r="V10" s="42"/>
      <c r="W10" s="42"/>
      <c r="X10" s="62">
        <f>W10+V10+U10+T10+S10+R10</f>
        <v>20</v>
      </c>
      <c r="Y10" s="63">
        <f>ROUND(G10+R10+S10+T10+U10+V10+W10,0)</f>
        <v>100</v>
      </c>
      <c r="Z10" s="62" t="str">
        <f>VLOOKUP(Y10,$AB$2:$AC$7,2)</f>
        <v>10 (десет) </v>
      </c>
      <c r="AA10" s="56"/>
      <c r="AB10" s="56"/>
    </row>
    <row r="11" spans="1:26" s="54" customFormat="1" ht="15.75">
      <c r="A11" s="71">
        <v>2</v>
      </c>
      <c r="B11" s="69"/>
      <c r="C11" s="72" t="s">
        <v>301</v>
      </c>
      <c r="D11" s="65"/>
      <c r="E11" s="62"/>
      <c r="F11" s="62"/>
      <c r="G11" s="63">
        <v>61</v>
      </c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>
        <v>5</v>
      </c>
      <c r="S11" s="62">
        <v>5</v>
      </c>
      <c r="T11" s="62">
        <v>10</v>
      </c>
      <c r="U11" s="62"/>
      <c r="V11" s="62"/>
      <c r="W11" s="62"/>
      <c r="X11" s="62">
        <f>W11+V11+U11+T11+S11+R11</f>
        <v>20</v>
      </c>
      <c r="Y11" s="63">
        <f>ROUND(G11+R11+S11+T11+U11+V11+W11,0)</f>
        <v>81</v>
      </c>
      <c r="Z11" s="62" t="str">
        <f>VLOOKUP(Y11,$AB$2:$AC$7,2)</f>
        <v>9 (девет)</v>
      </c>
    </row>
    <row r="12" spans="1:26" s="54" customFormat="1" ht="15.75">
      <c r="A12" s="73"/>
      <c r="B12" s="74" t="s">
        <v>302</v>
      </c>
      <c r="C12" s="74"/>
      <c r="D12" s="75"/>
      <c r="E12" s="75"/>
      <c r="F12" s="75"/>
      <c r="G12" s="76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7"/>
      <c r="Y12" s="76"/>
      <c r="Z12" s="77"/>
    </row>
    <row r="13" spans="1:26" s="54" customFormat="1" ht="15.75">
      <c r="A13" s="66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55"/>
    </row>
    <row r="14" spans="2:26" s="20" customFormat="1" ht="15.75">
      <c r="B14" s="56" t="s">
        <v>36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56" t="s">
        <v>37</v>
      </c>
      <c r="V14" s="67"/>
      <c r="W14" s="67"/>
      <c r="X14" s="67"/>
      <c r="Y14" s="67"/>
      <c r="Z14" s="68"/>
    </row>
    <row r="15" spans="2:25" ht="15.75" customHeight="1">
      <c r="B15" s="23">
        <v>43279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0"/>
      <c r="S15" s="14"/>
      <c r="T15" s="10"/>
      <c r="U15" s="13" t="s">
        <v>297</v>
      </c>
      <c r="V15" s="14"/>
      <c r="W15" s="14"/>
      <c r="X15" s="14"/>
      <c r="Y15" s="14"/>
    </row>
    <row r="16" ht="15.75" customHeight="1"/>
    <row r="17" ht="15.75" customHeight="1"/>
    <row r="18" ht="15.75" customHeight="1">
      <c r="U18" s="13" t="s">
        <v>298</v>
      </c>
    </row>
    <row r="19" spans="1:176" s="19" customFormat="1" ht="15.75" customHeight="1">
      <c r="A19"/>
      <c r="B19" s="11"/>
      <c r="C19" s="1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8"/>
      <c r="S19" s="2"/>
      <c r="T19" s="8"/>
      <c r="U19"/>
      <c r="V19" s="2"/>
      <c r="W19" s="2"/>
      <c r="X19" s="2"/>
      <c r="Y19" s="2"/>
      <c r="Z19" s="2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</row>
    <row r="20" ht="15.75" customHeight="1"/>
    <row r="21" ht="15.75" customHeight="1"/>
  </sheetData>
  <sheetProtection/>
  <mergeCells count="2">
    <mergeCell ref="A3:AA5"/>
    <mergeCell ref="A1:AA1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7"/>
  <sheetViews>
    <sheetView zoomScalePageLayoutView="0" workbookViewId="0" topLeftCell="A41">
      <selection activeCell="R45" sqref="R45"/>
    </sheetView>
  </sheetViews>
  <sheetFormatPr defaultColWidth="9.140625" defaultRowHeight="12.75"/>
  <cols>
    <col min="1" max="1" width="4.421875" style="0" bestFit="1" customWidth="1"/>
    <col min="2" max="2" width="27.140625" style="0" customWidth="1"/>
    <col min="3" max="3" width="7.28125" style="0" bestFit="1" customWidth="1"/>
    <col min="4" max="4" width="31.57421875" style="0" customWidth="1"/>
    <col min="5" max="17" width="3.8515625" style="0" bestFit="1" customWidth="1"/>
  </cols>
  <sheetData>
    <row r="1" spans="2:17" ht="18">
      <c r="B1" s="81" t="s">
        <v>186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4" spans="1:17" ht="78.75" customHeight="1">
      <c r="A4" s="15">
        <f>A4:C22</f>
        <v>0</v>
      </c>
      <c r="B4" s="16" t="s">
        <v>8</v>
      </c>
      <c r="C4" s="17" t="s">
        <v>9</v>
      </c>
      <c r="D4" s="17" t="s">
        <v>137</v>
      </c>
      <c r="E4" s="29">
        <v>42996</v>
      </c>
      <c r="F4" s="29">
        <v>42998</v>
      </c>
      <c r="G4" s="29">
        <v>43003</v>
      </c>
      <c r="H4" s="27">
        <v>43010</v>
      </c>
      <c r="I4" s="28">
        <v>43017</v>
      </c>
      <c r="J4" s="28">
        <v>43024</v>
      </c>
      <c r="K4" s="28">
        <v>43038</v>
      </c>
      <c r="L4" s="29">
        <v>43052</v>
      </c>
      <c r="M4" s="29">
        <v>43059</v>
      </c>
      <c r="N4" s="29">
        <v>43066</v>
      </c>
      <c r="O4" s="28">
        <v>43073</v>
      </c>
      <c r="P4" s="29">
        <v>43080</v>
      </c>
      <c r="Q4" s="29">
        <v>43087</v>
      </c>
    </row>
    <row r="5" spans="1:17" ht="15.75">
      <c r="A5" s="15" t="s">
        <v>14</v>
      </c>
      <c r="B5" s="15" t="s">
        <v>6</v>
      </c>
      <c r="C5" s="15"/>
      <c r="D5" s="15"/>
      <c r="E5" s="15"/>
      <c r="F5" s="15"/>
      <c r="G5" s="15"/>
      <c r="H5" s="30"/>
      <c r="I5" s="15"/>
      <c r="J5" s="15"/>
      <c r="K5" s="15"/>
      <c r="L5" s="15"/>
      <c r="M5" s="15"/>
      <c r="N5" s="15"/>
      <c r="O5" s="15"/>
      <c r="P5" s="15"/>
      <c r="Q5" s="15"/>
    </row>
    <row r="6" spans="1:17" ht="15.75">
      <c r="A6" s="38">
        <v>1</v>
      </c>
      <c r="B6" s="24" t="s">
        <v>87</v>
      </c>
      <c r="C6" s="18" t="s">
        <v>39</v>
      </c>
      <c r="D6" s="34" t="s">
        <v>139</v>
      </c>
      <c r="E6" s="22" t="s">
        <v>270</v>
      </c>
      <c r="F6" s="22" t="s">
        <v>270</v>
      </c>
      <c r="G6" s="22" t="s">
        <v>24</v>
      </c>
      <c r="H6" s="22" t="s">
        <v>24</v>
      </c>
      <c r="I6" s="22" t="s">
        <v>24</v>
      </c>
      <c r="J6" s="22" t="s">
        <v>24</v>
      </c>
      <c r="K6" s="22"/>
      <c r="L6" s="22"/>
      <c r="M6" s="22"/>
      <c r="N6" s="22"/>
      <c r="O6" s="22"/>
      <c r="P6" s="22"/>
      <c r="Q6" s="31"/>
    </row>
    <row r="7" spans="1:17" ht="15.75">
      <c r="A7" s="39">
        <f>A6+1</f>
        <v>2</v>
      </c>
      <c r="B7" s="24" t="s">
        <v>88</v>
      </c>
      <c r="C7" s="18" t="s">
        <v>40</v>
      </c>
      <c r="D7" s="34" t="s">
        <v>140</v>
      </c>
      <c r="E7" s="22" t="s">
        <v>24</v>
      </c>
      <c r="F7" s="22" t="s">
        <v>270</v>
      </c>
      <c r="G7" s="22" t="s">
        <v>24</v>
      </c>
      <c r="H7" s="22" t="s">
        <v>24</v>
      </c>
      <c r="I7" s="22" t="s">
        <v>24</v>
      </c>
      <c r="J7" s="22" t="s">
        <v>24</v>
      </c>
      <c r="K7" s="22"/>
      <c r="L7" s="22"/>
      <c r="M7" s="22"/>
      <c r="N7" s="22"/>
      <c r="O7" s="22"/>
      <c r="P7" s="22"/>
      <c r="Q7" s="31"/>
    </row>
    <row r="8" spans="1:17" ht="15.75">
      <c r="A8" s="39">
        <f aca="true" t="shared" si="0" ref="A8:A71">A7+1</f>
        <v>3</v>
      </c>
      <c r="B8" s="24" t="s">
        <v>89</v>
      </c>
      <c r="C8" s="18" t="s">
        <v>41</v>
      </c>
      <c r="D8" s="34" t="s">
        <v>141</v>
      </c>
      <c r="E8" s="22" t="s">
        <v>24</v>
      </c>
      <c r="F8" s="22" t="s">
        <v>270</v>
      </c>
      <c r="G8" s="22" t="s">
        <v>24</v>
      </c>
      <c r="H8" s="22" t="s">
        <v>24</v>
      </c>
      <c r="I8" s="22" t="s">
        <v>270</v>
      </c>
      <c r="J8" s="22" t="s">
        <v>270</v>
      </c>
      <c r="K8" s="22"/>
      <c r="L8" s="22"/>
      <c r="M8" s="22"/>
      <c r="N8" s="22"/>
      <c r="O8" s="22"/>
      <c r="P8" s="22"/>
      <c r="Q8" s="31"/>
    </row>
    <row r="9" spans="1:17" ht="15.75">
      <c r="A9" s="39">
        <f t="shared" si="0"/>
        <v>4</v>
      </c>
      <c r="B9" s="25" t="s">
        <v>90</v>
      </c>
      <c r="C9" s="21" t="s">
        <v>42</v>
      </c>
      <c r="D9" s="35" t="s">
        <v>142</v>
      </c>
      <c r="E9" s="22" t="s">
        <v>270</v>
      </c>
      <c r="F9" s="22" t="s">
        <v>270</v>
      </c>
      <c r="G9" s="22" t="s">
        <v>24</v>
      </c>
      <c r="H9" s="22" t="s">
        <v>24</v>
      </c>
      <c r="I9" s="22" t="s">
        <v>24</v>
      </c>
      <c r="J9" s="22" t="s">
        <v>24</v>
      </c>
      <c r="K9" s="22"/>
      <c r="L9" s="22"/>
      <c r="M9" s="22"/>
      <c r="N9" s="22"/>
      <c r="O9" s="22"/>
      <c r="P9" s="22"/>
      <c r="Q9" s="31"/>
    </row>
    <row r="10" spans="1:17" ht="15.75">
      <c r="A10" s="39">
        <f t="shared" si="0"/>
        <v>5</v>
      </c>
      <c r="B10" s="25" t="s">
        <v>91</v>
      </c>
      <c r="C10" s="21" t="s">
        <v>43</v>
      </c>
      <c r="D10" s="35" t="s">
        <v>143</v>
      </c>
      <c r="E10" s="22" t="s">
        <v>270</v>
      </c>
      <c r="F10" s="22" t="s">
        <v>270</v>
      </c>
      <c r="G10" s="22" t="s">
        <v>24</v>
      </c>
      <c r="H10" s="22" t="s">
        <v>270</v>
      </c>
      <c r="I10" s="22" t="s">
        <v>270</v>
      </c>
      <c r="J10" s="22" t="s">
        <v>270</v>
      </c>
      <c r="K10" s="22" t="s">
        <v>270</v>
      </c>
      <c r="L10" s="22"/>
      <c r="M10" s="22"/>
      <c r="N10" s="22"/>
      <c r="O10" s="22"/>
      <c r="P10" s="22"/>
      <c r="Q10" s="31"/>
    </row>
    <row r="11" spans="1:17" ht="15.75">
      <c r="A11" s="39">
        <f t="shared" si="0"/>
        <v>6</v>
      </c>
      <c r="B11" s="25" t="s">
        <v>92</v>
      </c>
      <c r="C11" s="21" t="s">
        <v>44</v>
      </c>
      <c r="D11" s="35" t="s">
        <v>144</v>
      </c>
      <c r="E11" s="22" t="s">
        <v>270</v>
      </c>
      <c r="F11" s="22" t="s">
        <v>270</v>
      </c>
      <c r="G11" s="22" t="s">
        <v>24</v>
      </c>
      <c r="H11" s="22" t="s">
        <v>270</v>
      </c>
      <c r="I11" s="22" t="s">
        <v>24</v>
      </c>
      <c r="J11" s="22" t="s">
        <v>24</v>
      </c>
      <c r="K11" s="22"/>
      <c r="L11" s="22"/>
      <c r="M11" s="22"/>
      <c r="N11" s="22"/>
      <c r="O11" s="22"/>
      <c r="P11" s="22"/>
      <c r="Q11" s="31"/>
    </row>
    <row r="12" spans="1:17" ht="15.75">
      <c r="A12" s="39">
        <f t="shared" si="0"/>
        <v>7</v>
      </c>
      <c r="B12" s="25" t="s">
        <v>93</v>
      </c>
      <c r="C12" s="21" t="s">
        <v>45</v>
      </c>
      <c r="D12" s="35" t="s">
        <v>145</v>
      </c>
      <c r="E12" s="22" t="s">
        <v>24</v>
      </c>
      <c r="F12" s="22" t="s">
        <v>270</v>
      </c>
      <c r="G12" s="22" t="s">
        <v>24</v>
      </c>
      <c r="H12" s="22" t="s">
        <v>24</v>
      </c>
      <c r="I12" s="22" t="s">
        <v>24</v>
      </c>
      <c r="J12" s="22" t="s">
        <v>24</v>
      </c>
      <c r="K12" s="22"/>
      <c r="L12" s="22"/>
      <c r="M12" s="22"/>
      <c r="N12" s="22"/>
      <c r="O12" s="22"/>
      <c r="P12" s="22"/>
      <c r="Q12" s="31"/>
    </row>
    <row r="13" spans="1:17" ht="15.75">
      <c r="A13" s="39">
        <f t="shared" si="0"/>
        <v>8</v>
      </c>
      <c r="B13" s="25" t="s">
        <v>94</v>
      </c>
      <c r="C13" s="21" t="s">
        <v>46</v>
      </c>
      <c r="D13" s="35" t="s">
        <v>146</v>
      </c>
      <c r="E13" s="22" t="s">
        <v>24</v>
      </c>
      <c r="F13" s="22" t="s">
        <v>270</v>
      </c>
      <c r="G13" s="22" t="s">
        <v>24</v>
      </c>
      <c r="H13" s="22" t="s">
        <v>24</v>
      </c>
      <c r="I13" s="22" t="s">
        <v>24</v>
      </c>
      <c r="J13" s="22" t="s">
        <v>24</v>
      </c>
      <c r="K13" s="22"/>
      <c r="L13" s="22"/>
      <c r="M13" s="22"/>
      <c r="N13" s="22"/>
      <c r="O13" s="22"/>
      <c r="P13" s="22"/>
      <c r="Q13" s="31"/>
    </row>
    <row r="14" spans="1:17" ht="15.75">
      <c r="A14" s="39">
        <f t="shared" si="0"/>
        <v>9</v>
      </c>
      <c r="B14" s="26" t="s">
        <v>95</v>
      </c>
      <c r="C14" s="32" t="s">
        <v>47</v>
      </c>
      <c r="D14" s="36" t="s">
        <v>147</v>
      </c>
      <c r="E14" s="22" t="s">
        <v>270</v>
      </c>
      <c r="F14" s="22" t="s">
        <v>270</v>
      </c>
      <c r="G14" s="22" t="s">
        <v>24</v>
      </c>
      <c r="H14" s="22" t="s">
        <v>24</v>
      </c>
      <c r="I14" s="22" t="s">
        <v>24</v>
      </c>
      <c r="J14" s="22" t="s">
        <v>270</v>
      </c>
      <c r="K14" s="22"/>
      <c r="L14" s="22"/>
      <c r="M14" s="22"/>
      <c r="N14" s="22"/>
      <c r="O14" s="22"/>
      <c r="P14" s="22"/>
      <c r="Q14" s="31"/>
    </row>
    <row r="15" spans="1:17" ht="15.75">
      <c r="A15" s="39">
        <f t="shared" si="0"/>
        <v>10</v>
      </c>
      <c r="B15" s="25" t="s">
        <v>96</v>
      </c>
      <c r="C15" s="21" t="s">
        <v>48</v>
      </c>
      <c r="D15" s="35" t="s">
        <v>148</v>
      </c>
      <c r="E15" s="22" t="s">
        <v>24</v>
      </c>
      <c r="F15" s="22" t="s">
        <v>270</v>
      </c>
      <c r="G15" s="22" t="s">
        <v>24</v>
      </c>
      <c r="H15" s="22" t="s">
        <v>24</v>
      </c>
      <c r="I15" s="4" t="s">
        <v>24</v>
      </c>
      <c r="J15" s="4" t="s">
        <v>24</v>
      </c>
      <c r="K15" s="4"/>
      <c r="L15" s="4"/>
      <c r="M15" s="4"/>
      <c r="N15" s="4"/>
      <c r="O15" s="4"/>
      <c r="P15" s="4"/>
      <c r="Q15" s="31"/>
    </row>
    <row r="16" spans="1:17" ht="15.75">
      <c r="A16" s="39">
        <f t="shared" si="0"/>
        <v>11</v>
      </c>
      <c r="B16" s="25" t="s">
        <v>97</v>
      </c>
      <c r="C16" s="21" t="s">
        <v>49</v>
      </c>
      <c r="D16" s="35" t="s">
        <v>149</v>
      </c>
      <c r="E16" s="22" t="s">
        <v>24</v>
      </c>
      <c r="F16" s="22" t="s">
        <v>270</v>
      </c>
      <c r="G16" s="22" t="s">
        <v>24</v>
      </c>
      <c r="H16" s="22" t="s">
        <v>24</v>
      </c>
      <c r="I16" s="22" t="s">
        <v>24</v>
      </c>
      <c r="J16" s="22" t="s">
        <v>24</v>
      </c>
      <c r="K16" s="22"/>
      <c r="L16" s="22"/>
      <c r="M16" s="22"/>
      <c r="N16" s="22"/>
      <c r="O16" s="22"/>
      <c r="P16" s="22"/>
      <c r="Q16" s="31"/>
    </row>
    <row r="17" spans="1:17" ht="15.75">
      <c r="A17" s="39">
        <f t="shared" si="0"/>
        <v>12</v>
      </c>
      <c r="B17" s="25" t="s">
        <v>98</v>
      </c>
      <c r="C17" s="21" t="s">
        <v>50</v>
      </c>
      <c r="D17" s="35" t="s">
        <v>150</v>
      </c>
      <c r="E17" s="22" t="s">
        <v>24</v>
      </c>
      <c r="F17" s="22" t="s">
        <v>270</v>
      </c>
      <c r="G17" s="22" t="s">
        <v>24</v>
      </c>
      <c r="H17" s="22" t="s">
        <v>24</v>
      </c>
      <c r="I17" s="22" t="s">
        <v>24</v>
      </c>
      <c r="J17" s="22" t="s">
        <v>24</v>
      </c>
      <c r="K17" s="22"/>
      <c r="L17" s="22"/>
      <c r="M17" s="22"/>
      <c r="N17" s="22"/>
      <c r="O17" s="22"/>
      <c r="P17" s="22"/>
      <c r="Q17" s="31"/>
    </row>
    <row r="18" spans="1:17" ht="14.25" customHeight="1">
      <c r="A18" s="39">
        <f t="shared" si="0"/>
        <v>13</v>
      </c>
      <c r="B18" s="25" t="s">
        <v>99</v>
      </c>
      <c r="C18" s="21" t="s">
        <v>51</v>
      </c>
      <c r="D18" s="35" t="s">
        <v>151</v>
      </c>
      <c r="E18" s="22" t="s">
        <v>24</v>
      </c>
      <c r="F18" s="22" t="s">
        <v>270</v>
      </c>
      <c r="G18" s="22" t="s">
        <v>24</v>
      </c>
      <c r="H18" s="22" t="s">
        <v>24</v>
      </c>
      <c r="I18" s="22" t="s">
        <v>24</v>
      </c>
      <c r="J18" s="22" t="s">
        <v>24</v>
      </c>
      <c r="K18" s="22"/>
      <c r="L18" s="22"/>
      <c r="M18" s="22"/>
      <c r="N18" s="22"/>
      <c r="O18" s="22"/>
      <c r="P18" s="22"/>
      <c r="Q18" s="31"/>
    </row>
    <row r="19" spans="1:17" ht="15.75">
      <c r="A19" s="39">
        <f t="shared" si="0"/>
        <v>14</v>
      </c>
      <c r="B19" s="25" t="s">
        <v>100</v>
      </c>
      <c r="C19" s="21" t="s">
        <v>52</v>
      </c>
      <c r="D19" s="35" t="s">
        <v>152</v>
      </c>
      <c r="E19" s="22" t="s">
        <v>270</v>
      </c>
      <c r="F19" s="22" t="s">
        <v>270</v>
      </c>
      <c r="G19" s="22" t="s">
        <v>24</v>
      </c>
      <c r="H19" s="22" t="s">
        <v>24</v>
      </c>
      <c r="I19" s="22" t="s">
        <v>24</v>
      </c>
      <c r="J19" s="22" t="s">
        <v>24</v>
      </c>
      <c r="K19" s="22"/>
      <c r="L19" s="22"/>
      <c r="M19" s="22"/>
      <c r="N19" s="22"/>
      <c r="O19" s="22"/>
      <c r="P19" s="22"/>
      <c r="Q19" s="31"/>
    </row>
    <row r="20" spans="1:17" ht="15.75">
      <c r="A20" s="39">
        <f t="shared" si="0"/>
        <v>15</v>
      </c>
      <c r="B20" s="25" t="s">
        <v>101</v>
      </c>
      <c r="C20" s="21" t="s">
        <v>53</v>
      </c>
      <c r="D20" s="35" t="s">
        <v>153</v>
      </c>
      <c r="E20" s="22" t="s">
        <v>270</v>
      </c>
      <c r="F20" s="22" t="s">
        <v>270</v>
      </c>
      <c r="G20" s="22" t="s">
        <v>24</v>
      </c>
      <c r="H20" s="22" t="s">
        <v>24</v>
      </c>
      <c r="I20" s="4" t="s">
        <v>24</v>
      </c>
      <c r="J20" s="4" t="s">
        <v>24</v>
      </c>
      <c r="K20" s="4"/>
      <c r="L20" s="4"/>
      <c r="M20" s="4"/>
      <c r="N20" s="4"/>
      <c r="O20" s="4"/>
      <c r="P20" s="4"/>
      <c r="Q20" s="31"/>
    </row>
    <row r="21" spans="1:17" ht="15.75">
      <c r="A21" s="39">
        <f t="shared" si="0"/>
        <v>16</v>
      </c>
      <c r="B21" s="25" t="s">
        <v>102</v>
      </c>
      <c r="C21" s="21" t="s">
        <v>54</v>
      </c>
      <c r="D21" s="35" t="s">
        <v>154</v>
      </c>
      <c r="E21" s="22" t="s">
        <v>270</v>
      </c>
      <c r="F21" s="22" t="s">
        <v>270</v>
      </c>
      <c r="G21" s="22" t="s">
        <v>24</v>
      </c>
      <c r="H21" s="22" t="s">
        <v>24</v>
      </c>
      <c r="I21" s="22" t="s">
        <v>24</v>
      </c>
      <c r="J21" s="22" t="s">
        <v>24</v>
      </c>
      <c r="K21" s="22"/>
      <c r="L21" s="22"/>
      <c r="M21" s="22"/>
      <c r="N21" s="22"/>
      <c r="O21" s="22"/>
      <c r="P21" s="22"/>
      <c r="Q21" s="31"/>
    </row>
    <row r="22" spans="1:17" ht="15.75">
      <c r="A22" s="39">
        <f t="shared" si="0"/>
        <v>17</v>
      </c>
      <c r="B22" s="25" t="s">
        <v>103</v>
      </c>
      <c r="C22" s="21" t="s">
        <v>55</v>
      </c>
      <c r="D22" s="35" t="s">
        <v>155</v>
      </c>
      <c r="E22" s="22" t="s">
        <v>270</v>
      </c>
      <c r="F22" s="22" t="s">
        <v>270</v>
      </c>
      <c r="G22" s="22" t="s">
        <v>24</v>
      </c>
      <c r="H22" s="22" t="s">
        <v>270</v>
      </c>
      <c r="I22" s="22" t="s">
        <v>24</v>
      </c>
      <c r="J22" s="22" t="s">
        <v>24</v>
      </c>
      <c r="K22" s="22"/>
      <c r="L22" s="22"/>
      <c r="M22" s="22"/>
      <c r="N22" s="22"/>
      <c r="O22" s="22"/>
      <c r="P22" s="22"/>
      <c r="Q22" s="31"/>
    </row>
    <row r="23" spans="1:17" ht="15.75">
      <c r="A23" s="39">
        <f t="shared" si="0"/>
        <v>18</v>
      </c>
      <c r="B23" s="25" t="s">
        <v>104</v>
      </c>
      <c r="C23" s="21" t="s">
        <v>56</v>
      </c>
      <c r="D23" s="35" t="s">
        <v>156</v>
      </c>
      <c r="E23" s="22" t="s">
        <v>24</v>
      </c>
      <c r="F23" s="22" t="s">
        <v>270</v>
      </c>
      <c r="G23" s="22" t="s">
        <v>24</v>
      </c>
      <c r="H23" s="22" t="s">
        <v>24</v>
      </c>
      <c r="I23" s="22" t="s">
        <v>24</v>
      </c>
      <c r="J23" s="22" t="s">
        <v>24</v>
      </c>
      <c r="K23" s="22"/>
      <c r="L23" s="22"/>
      <c r="M23" s="22"/>
      <c r="N23" s="22"/>
      <c r="O23" s="22"/>
      <c r="P23" s="22"/>
      <c r="Q23" s="31"/>
    </row>
    <row r="24" spans="1:17" ht="15.75">
      <c r="A24" s="39">
        <f t="shared" si="0"/>
        <v>19</v>
      </c>
      <c r="B24" s="25" t="s">
        <v>105</v>
      </c>
      <c r="C24" s="21" t="s">
        <v>57</v>
      </c>
      <c r="D24" s="35" t="s">
        <v>157</v>
      </c>
      <c r="E24" s="22" t="s">
        <v>24</v>
      </c>
      <c r="F24" s="22" t="s">
        <v>270</v>
      </c>
      <c r="G24" s="22" t="s">
        <v>24</v>
      </c>
      <c r="H24" s="22" t="s">
        <v>24</v>
      </c>
      <c r="I24" s="22" t="s">
        <v>24</v>
      </c>
      <c r="J24" s="22" t="s">
        <v>24</v>
      </c>
      <c r="K24" s="22"/>
      <c r="L24" s="22"/>
      <c r="M24" s="22"/>
      <c r="N24" s="22"/>
      <c r="O24" s="22"/>
      <c r="P24" s="22"/>
      <c r="Q24" s="31"/>
    </row>
    <row r="25" spans="1:17" ht="15.75">
      <c r="A25" s="39">
        <f t="shared" si="0"/>
        <v>20</v>
      </c>
      <c r="B25" s="25" t="s">
        <v>106</v>
      </c>
      <c r="C25" s="21" t="s">
        <v>58</v>
      </c>
      <c r="D25" s="35" t="s">
        <v>158</v>
      </c>
      <c r="E25" s="22" t="s">
        <v>24</v>
      </c>
      <c r="F25" s="22" t="s">
        <v>270</v>
      </c>
      <c r="G25" s="22" t="s">
        <v>24</v>
      </c>
      <c r="H25" s="22" t="s">
        <v>24</v>
      </c>
      <c r="I25" s="22" t="s">
        <v>24</v>
      </c>
      <c r="J25" s="22" t="s">
        <v>24</v>
      </c>
      <c r="K25" s="22"/>
      <c r="L25" s="22"/>
      <c r="M25" s="22"/>
      <c r="N25" s="22"/>
      <c r="O25" s="22"/>
      <c r="P25" s="22"/>
      <c r="Q25" s="31"/>
    </row>
    <row r="26" spans="1:17" ht="15.75">
      <c r="A26" s="39">
        <f t="shared" si="0"/>
        <v>21</v>
      </c>
      <c r="B26" s="25" t="s">
        <v>107</v>
      </c>
      <c r="C26" s="21" t="s">
        <v>59</v>
      </c>
      <c r="D26" s="35" t="s">
        <v>159</v>
      </c>
      <c r="E26" s="22" t="s">
        <v>270</v>
      </c>
      <c r="F26" s="22" t="s">
        <v>270</v>
      </c>
      <c r="G26" s="22" t="s">
        <v>24</v>
      </c>
      <c r="H26" s="22" t="s">
        <v>24</v>
      </c>
      <c r="I26" s="22" t="s">
        <v>24</v>
      </c>
      <c r="J26" s="22" t="s">
        <v>270</v>
      </c>
      <c r="K26" s="22"/>
      <c r="L26" s="22"/>
      <c r="M26" s="22"/>
      <c r="N26" s="22"/>
      <c r="O26" s="22"/>
      <c r="P26" s="22"/>
      <c r="Q26" s="31"/>
    </row>
    <row r="27" spans="1:17" ht="15.75">
      <c r="A27" s="39">
        <f t="shared" si="0"/>
        <v>22</v>
      </c>
      <c r="B27" s="25" t="s">
        <v>108</v>
      </c>
      <c r="C27" s="21" t="s">
        <v>60</v>
      </c>
      <c r="D27" s="35" t="s">
        <v>160</v>
      </c>
      <c r="E27" s="22" t="s">
        <v>270</v>
      </c>
      <c r="F27" s="22" t="s">
        <v>270</v>
      </c>
      <c r="G27" s="22" t="s">
        <v>24</v>
      </c>
      <c r="H27" s="22" t="s">
        <v>270</v>
      </c>
      <c r="I27" s="22" t="s">
        <v>270</v>
      </c>
      <c r="J27" s="22" t="s">
        <v>24</v>
      </c>
      <c r="K27" s="22"/>
      <c r="L27" s="22"/>
      <c r="M27" s="22"/>
      <c r="N27" s="22"/>
      <c r="O27" s="22"/>
      <c r="P27" s="22"/>
      <c r="Q27" s="31"/>
    </row>
    <row r="28" spans="1:17" ht="15.75">
      <c r="A28" s="39">
        <f t="shared" si="0"/>
        <v>23</v>
      </c>
      <c r="B28" s="25" t="s">
        <v>109</v>
      </c>
      <c r="C28" s="21" t="s">
        <v>61</v>
      </c>
      <c r="D28" s="35" t="s">
        <v>161</v>
      </c>
      <c r="E28" s="22" t="s">
        <v>270</v>
      </c>
      <c r="F28" s="22" t="s">
        <v>270</v>
      </c>
      <c r="G28" s="22" t="s">
        <v>24</v>
      </c>
      <c r="H28" s="22" t="s">
        <v>24</v>
      </c>
      <c r="I28" s="22" t="s">
        <v>270</v>
      </c>
      <c r="J28" s="22" t="s">
        <v>24</v>
      </c>
      <c r="K28" s="22"/>
      <c r="L28" s="22"/>
      <c r="M28" s="22"/>
      <c r="N28" s="22"/>
      <c r="O28" s="22"/>
      <c r="P28" s="22"/>
      <c r="Q28" s="31"/>
    </row>
    <row r="29" spans="1:17" ht="15.75">
      <c r="A29" s="39">
        <f t="shared" si="0"/>
        <v>24</v>
      </c>
      <c r="B29" s="25" t="s">
        <v>110</v>
      </c>
      <c r="C29" s="21" t="s">
        <v>62</v>
      </c>
      <c r="D29" s="35" t="s">
        <v>162</v>
      </c>
      <c r="E29" s="22" t="s">
        <v>270</v>
      </c>
      <c r="F29" s="22" t="s">
        <v>270</v>
      </c>
      <c r="G29" s="22" t="s">
        <v>24</v>
      </c>
      <c r="H29" s="22" t="s">
        <v>270</v>
      </c>
      <c r="I29" s="22" t="s">
        <v>24</v>
      </c>
      <c r="J29" s="22" t="s">
        <v>24</v>
      </c>
      <c r="K29" s="22"/>
      <c r="L29" s="22"/>
      <c r="M29" s="22"/>
      <c r="N29" s="22"/>
      <c r="O29" s="22"/>
      <c r="P29" s="22"/>
      <c r="Q29" s="31"/>
    </row>
    <row r="30" spans="1:17" ht="15.75">
      <c r="A30" s="39">
        <f t="shared" si="0"/>
        <v>25</v>
      </c>
      <c r="B30" s="26" t="s">
        <v>111</v>
      </c>
      <c r="C30" s="32" t="s">
        <v>63</v>
      </c>
      <c r="D30" s="36" t="s">
        <v>163</v>
      </c>
      <c r="E30" s="22" t="s">
        <v>24</v>
      </c>
      <c r="F30" s="22" t="s">
        <v>270</v>
      </c>
      <c r="G30" s="22" t="s">
        <v>24</v>
      </c>
      <c r="H30" s="22" t="s">
        <v>24</v>
      </c>
      <c r="I30" s="22" t="s">
        <v>24</v>
      </c>
      <c r="J30" s="22" t="s">
        <v>24</v>
      </c>
      <c r="K30" s="22"/>
      <c r="L30" s="22"/>
      <c r="M30" s="22"/>
      <c r="N30" s="22"/>
      <c r="O30" s="22"/>
      <c r="P30" s="22"/>
      <c r="Q30" s="31"/>
    </row>
    <row r="31" spans="1:17" ht="15.75">
      <c r="A31" s="39">
        <f t="shared" si="0"/>
        <v>26</v>
      </c>
      <c r="B31" s="25" t="s">
        <v>112</v>
      </c>
      <c r="C31" s="21" t="s">
        <v>64</v>
      </c>
      <c r="D31" s="35" t="s">
        <v>164</v>
      </c>
      <c r="E31" s="22" t="s">
        <v>270</v>
      </c>
      <c r="F31" s="22" t="s">
        <v>270</v>
      </c>
      <c r="G31" s="22" t="s">
        <v>24</v>
      </c>
      <c r="H31" s="22" t="s">
        <v>24</v>
      </c>
      <c r="I31" s="22" t="s">
        <v>24</v>
      </c>
      <c r="J31" s="22" t="s">
        <v>270</v>
      </c>
      <c r="K31" s="22"/>
      <c r="L31" s="22"/>
      <c r="M31" s="22"/>
      <c r="N31" s="22"/>
      <c r="O31" s="22"/>
      <c r="P31" s="22"/>
      <c r="Q31" s="31"/>
    </row>
    <row r="32" spans="1:17" ht="15.75">
      <c r="A32" s="39">
        <f t="shared" si="0"/>
        <v>27</v>
      </c>
      <c r="B32" s="25" t="s">
        <v>113</v>
      </c>
      <c r="C32" s="21" t="s">
        <v>65</v>
      </c>
      <c r="D32" s="35" t="s">
        <v>165</v>
      </c>
      <c r="E32" s="22" t="s">
        <v>24</v>
      </c>
      <c r="F32" s="22" t="s">
        <v>270</v>
      </c>
      <c r="G32" s="22" t="s">
        <v>24</v>
      </c>
      <c r="H32" s="22" t="s">
        <v>270</v>
      </c>
      <c r="I32" s="22" t="s">
        <v>24</v>
      </c>
      <c r="J32" s="22" t="s">
        <v>24</v>
      </c>
      <c r="K32" s="22"/>
      <c r="L32" s="22"/>
      <c r="M32" s="22"/>
      <c r="N32" s="22"/>
      <c r="O32" s="22"/>
      <c r="P32" s="22"/>
      <c r="Q32" s="31"/>
    </row>
    <row r="33" spans="1:17" ht="15.75">
      <c r="A33" s="39">
        <f t="shared" si="0"/>
        <v>28</v>
      </c>
      <c r="B33" s="25" t="s">
        <v>114</v>
      </c>
      <c r="C33" s="21" t="s">
        <v>66</v>
      </c>
      <c r="D33" s="37"/>
      <c r="E33" s="22" t="s">
        <v>270</v>
      </c>
      <c r="F33" s="22" t="s">
        <v>270</v>
      </c>
      <c r="G33" s="22" t="s">
        <v>24</v>
      </c>
      <c r="H33" s="22" t="s">
        <v>270</v>
      </c>
      <c r="I33" s="22" t="s">
        <v>24</v>
      </c>
      <c r="J33" s="22" t="s">
        <v>24</v>
      </c>
      <c r="K33" s="22"/>
      <c r="L33" s="22"/>
      <c r="M33" s="22"/>
      <c r="N33" s="22"/>
      <c r="O33" s="22"/>
      <c r="P33" s="22"/>
      <c r="Q33" s="31"/>
    </row>
    <row r="34" spans="1:17" ht="15.75">
      <c r="A34" s="39">
        <f t="shared" si="0"/>
        <v>29</v>
      </c>
      <c r="B34" s="25" t="s">
        <v>115</v>
      </c>
      <c r="C34" s="21" t="s">
        <v>67</v>
      </c>
      <c r="D34" s="35" t="s">
        <v>166</v>
      </c>
      <c r="E34" s="22" t="s">
        <v>270</v>
      </c>
      <c r="F34" s="22" t="s">
        <v>270</v>
      </c>
      <c r="G34" s="22" t="s">
        <v>24</v>
      </c>
      <c r="H34" s="22" t="s">
        <v>24</v>
      </c>
      <c r="I34" s="4" t="s">
        <v>24</v>
      </c>
      <c r="J34" s="4" t="s">
        <v>24</v>
      </c>
      <c r="K34" s="4"/>
      <c r="L34" s="4"/>
      <c r="M34" s="4"/>
      <c r="N34" s="4"/>
      <c r="O34" s="4"/>
      <c r="P34" s="4"/>
      <c r="Q34" s="31"/>
    </row>
    <row r="35" spans="1:17" ht="15.75">
      <c r="A35" s="39">
        <f t="shared" si="0"/>
        <v>30</v>
      </c>
      <c r="B35" s="25" t="s">
        <v>116</v>
      </c>
      <c r="C35" s="21" t="s">
        <v>68</v>
      </c>
      <c r="D35" s="35" t="s">
        <v>167</v>
      </c>
      <c r="E35" s="22" t="s">
        <v>270</v>
      </c>
      <c r="F35" s="22" t="s">
        <v>270</v>
      </c>
      <c r="G35" s="22" t="s">
        <v>24</v>
      </c>
      <c r="H35" s="22" t="s">
        <v>24</v>
      </c>
      <c r="I35" s="22" t="s">
        <v>270</v>
      </c>
      <c r="J35" s="22" t="s">
        <v>24</v>
      </c>
      <c r="K35" s="22"/>
      <c r="L35" s="22"/>
      <c r="M35" s="22"/>
      <c r="N35" s="22"/>
      <c r="O35" s="22"/>
      <c r="P35" s="22"/>
      <c r="Q35" s="31"/>
    </row>
    <row r="36" spans="1:17" ht="15.75">
      <c r="A36" s="39">
        <f t="shared" si="0"/>
        <v>31</v>
      </c>
      <c r="B36" s="25" t="s">
        <v>117</v>
      </c>
      <c r="C36" s="21" t="s">
        <v>69</v>
      </c>
      <c r="D36" s="35" t="s">
        <v>168</v>
      </c>
      <c r="E36" s="22" t="s">
        <v>270</v>
      </c>
      <c r="F36" s="22" t="s">
        <v>270</v>
      </c>
      <c r="G36" s="22" t="s">
        <v>24</v>
      </c>
      <c r="H36" s="22" t="s">
        <v>24</v>
      </c>
      <c r="I36" s="22" t="s">
        <v>24</v>
      </c>
      <c r="J36" s="22" t="s">
        <v>24</v>
      </c>
      <c r="K36" s="22"/>
      <c r="L36" s="22"/>
      <c r="M36" s="22"/>
      <c r="N36" s="22"/>
      <c r="O36" s="22"/>
      <c r="P36" s="22"/>
      <c r="Q36" s="31"/>
    </row>
    <row r="37" spans="1:17" ht="15.75">
      <c r="A37" s="39">
        <f t="shared" si="0"/>
        <v>32</v>
      </c>
      <c r="B37" s="25" t="s">
        <v>118</v>
      </c>
      <c r="C37" s="21" t="s">
        <v>70</v>
      </c>
      <c r="D37" s="35" t="s">
        <v>169</v>
      </c>
      <c r="E37" s="22" t="s">
        <v>270</v>
      </c>
      <c r="F37" s="22" t="s">
        <v>270</v>
      </c>
      <c r="G37" s="22" t="s">
        <v>24</v>
      </c>
      <c r="H37" s="22" t="s">
        <v>24</v>
      </c>
      <c r="I37" s="22" t="s">
        <v>24</v>
      </c>
      <c r="J37" s="22" t="s">
        <v>24</v>
      </c>
      <c r="K37" s="22"/>
      <c r="L37" s="22"/>
      <c r="M37" s="22"/>
      <c r="N37" s="22"/>
      <c r="O37" s="22"/>
      <c r="P37" s="22"/>
      <c r="Q37" s="31"/>
    </row>
    <row r="38" spans="1:17" ht="15.75">
      <c r="A38" s="39">
        <f t="shared" si="0"/>
        <v>33</v>
      </c>
      <c r="B38" s="25" t="s">
        <v>119</v>
      </c>
      <c r="C38" s="21" t="s">
        <v>71</v>
      </c>
      <c r="D38" s="35" t="s">
        <v>170</v>
      </c>
      <c r="E38" s="22" t="s">
        <v>270</v>
      </c>
      <c r="F38" s="22" t="s">
        <v>270</v>
      </c>
      <c r="G38" s="22" t="s">
        <v>24</v>
      </c>
      <c r="H38" s="22" t="s">
        <v>24</v>
      </c>
      <c r="I38" s="22" t="s">
        <v>24</v>
      </c>
      <c r="J38" s="22" t="s">
        <v>24</v>
      </c>
      <c r="K38" s="22"/>
      <c r="L38" s="22"/>
      <c r="M38" s="22"/>
      <c r="N38" s="22"/>
      <c r="O38" s="22"/>
      <c r="P38" s="22"/>
      <c r="Q38" s="31"/>
    </row>
    <row r="39" spans="1:17" ht="15.75">
      <c r="A39" s="39">
        <f t="shared" si="0"/>
        <v>34</v>
      </c>
      <c r="B39" s="25" t="s">
        <v>120</v>
      </c>
      <c r="C39" s="21" t="s">
        <v>72</v>
      </c>
      <c r="D39" s="35" t="s">
        <v>171</v>
      </c>
      <c r="E39" s="22" t="s">
        <v>270</v>
      </c>
      <c r="F39" s="22" t="s">
        <v>270</v>
      </c>
      <c r="G39" s="22" t="s">
        <v>24</v>
      </c>
      <c r="H39" s="22" t="s">
        <v>24</v>
      </c>
      <c r="I39" s="22" t="s">
        <v>24</v>
      </c>
      <c r="J39" s="22" t="s">
        <v>24</v>
      </c>
      <c r="K39" s="22"/>
      <c r="L39" s="22"/>
      <c r="M39" s="22"/>
      <c r="N39" s="22"/>
      <c r="O39" s="22"/>
      <c r="P39" s="22"/>
      <c r="Q39" s="31"/>
    </row>
    <row r="40" spans="1:17" ht="15.75">
      <c r="A40" s="39">
        <f t="shared" si="0"/>
        <v>35</v>
      </c>
      <c r="B40" s="25" t="s">
        <v>121</v>
      </c>
      <c r="C40" s="21" t="s">
        <v>73</v>
      </c>
      <c r="D40" s="35" t="s">
        <v>172</v>
      </c>
      <c r="E40" s="22" t="s">
        <v>270</v>
      </c>
      <c r="F40" s="22" t="s">
        <v>270</v>
      </c>
      <c r="G40" s="22" t="s">
        <v>24</v>
      </c>
      <c r="H40" s="22" t="s">
        <v>270</v>
      </c>
      <c r="I40" s="22" t="s">
        <v>24</v>
      </c>
      <c r="J40" s="22" t="s">
        <v>24</v>
      </c>
      <c r="K40" s="22"/>
      <c r="L40" s="22"/>
      <c r="M40" s="22"/>
      <c r="N40" s="22"/>
      <c r="O40" s="22"/>
      <c r="P40" s="22"/>
      <c r="Q40" s="31"/>
    </row>
    <row r="41" spans="1:17" ht="15.75">
      <c r="A41" s="39">
        <f t="shared" si="0"/>
        <v>36</v>
      </c>
      <c r="B41" s="25" t="s">
        <v>122</v>
      </c>
      <c r="C41" s="21" t="s">
        <v>74</v>
      </c>
      <c r="D41" s="35" t="s">
        <v>173</v>
      </c>
      <c r="E41" s="22" t="s">
        <v>270</v>
      </c>
      <c r="F41" s="22" t="s">
        <v>270</v>
      </c>
      <c r="G41" s="22" t="s">
        <v>24</v>
      </c>
      <c r="H41" s="22" t="s">
        <v>270</v>
      </c>
      <c r="I41" s="22" t="s">
        <v>24</v>
      </c>
      <c r="J41" s="22" t="s">
        <v>24</v>
      </c>
      <c r="K41" s="22"/>
      <c r="L41" s="22"/>
      <c r="M41" s="22"/>
      <c r="N41" s="22"/>
      <c r="O41" s="22"/>
      <c r="P41" s="22"/>
      <c r="Q41" s="31"/>
    </row>
    <row r="42" spans="1:17" ht="15.75">
      <c r="A42" s="39">
        <f t="shared" si="0"/>
        <v>37</v>
      </c>
      <c r="B42" s="25" t="s">
        <v>123</v>
      </c>
      <c r="C42" s="21" t="s">
        <v>75</v>
      </c>
      <c r="D42" s="35" t="s">
        <v>174</v>
      </c>
      <c r="E42" s="22" t="s">
        <v>270</v>
      </c>
      <c r="F42" s="22" t="s">
        <v>270</v>
      </c>
      <c r="G42" s="22" t="s">
        <v>24</v>
      </c>
      <c r="H42" s="22" t="s">
        <v>24</v>
      </c>
      <c r="I42" s="22" t="s">
        <v>24</v>
      </c>
      <c r="J42" s="22" t="s">
        <v>24</v>
      </c>
      <c r="K42" s="22"/>
      <c r="L42" s="22"/>
      <c r="M42" s="22"/>
      <c r="N42" s="22"/>
      <c r="O42" s="22"/>
      <c r="P42" s="22"/>
      <c r="Q42" s="31"/>
    </row>
    <row r="43" spans="1:17" ht="15.75">
      <c r="A43" s="39">
        <f t="shared" si="0"/>
        <v>38</v>
      </c>
      <c r="B43" s="25" t="s">
        <v>124</v>
      </c>
      <c r="C43" s="21" t="s">
        <v>76</v>
      </c>
      <c r="D43" s="35" t="s">
        <v>175</v>
      </c>
      <c r="E43" s="22" t="s">
        <v>270</v>
      </c>
      <c r="F43" s="22" t="s">
        <v>270</v>
      </c>
      <c r="G43" s="22" t="s">
        <v>24</v>
      </c>
      <c r="H43" s="22" t="s">
        <v>270</v>
      </c>
      <c r="I43" s="22" t="s">
        <v>24</v>
      </c>
      <c r="J43" s="22" t="s">
        <v>24</v>
      </c>
      <c r="K43" s="22"/>
      <c r="L43" s="22"/>
      <c r="M43" s="22"/>
      <c r="N43" s="22"/>
      <c r="O43" s="22"/>
      <c r="P43" s="22"/>
      <c r="Q43" s="31"/>
    </row>
    <row r="44" spans="1:18" ht="15.75">
      <c r="A44" s="39">
        <f t="shared" si="0"/>
        <v>39</v>
      </c>
      <c r="B44" s="25" t="s">
        <v>125</v>
      </c>
      <c r="C44" s="21" t="s">
        <v>86</v>
      </c>
      <c r="D44" s="53" t="s">
        <v>295</v>
      </c>
      <c r="E44" s="22" t="s">
        <v>270</v>
      </c>
      <c r="F44" s="22" t="s">
        <v>270</v>
      </c>
      <c r="G44" s="22" t="s">
        <v>270</v>
      </c>
      <c r="H44" s="22" t="s">
        <v>24</v>
      </c>
      <c r="I44" s="22" t="s">
        <v>270</v>
      </c>
      <c r="J44" s="22" t="s">
        <v>24</v>
      </c>
      <c r="K44" s="22"/>
      <c r="L44" s="22"/>
      <c r="M44" s="22"/>
      <c r="N44" s="22"/>
      <c r="O44" s="22"/>
      <c r="P44" s="22"/>
      <c r="Q44" s="31"/>
      <c r="R44" t="s">
        <v>296</v>
      </c>
    </row>
    <row r="45" spans="1:17" ht="15.75">
      <c r="A45" s="39">
        <f t="shared" si="0"/>
        <v>40</v>
      </c>
      <c r="B45" s="25" t="s">
        <v>126</v>
      </c>
      <c r="C45" s="21" t="s">
        <v>77</v>
      </c>
      <c r="D45" s="35" t="s">
        <v>177</v>
      </c>
      <c r="E45" s="22" t="s">
        <v>270</v>
      </c>
      <c r="F45" s="22" t="s">
        <v>270</v>
      </c>
      <c r="G45" s="22" t="s">
        <v>24</v>
      </c>
      <c r="H45" s="22" t="s">
        <v>24</v>
      </c>
      <c r="I45" s="22" t="s">
        <v>270</v>
      </c>
      <c r="J45" s="22" t="s">
        <v>24</v>
      </c>
      <c r="K45" s="22"/>
      <c r="L45" s="22"/>
      <c r="M45" s="22"/>
      <c r="N45" s="22"/>
      <c r="O45" s="22"/>
      <c r="P45" s="22"/>
      <c r="Q45" s="31"/>
    </row>
    <row r="46" spans="1:17" ht="15.75">
      <c r="A46" s="39">
        <f t="shared" si="0"/>
        <v>41</v>
      </c>
      <c r="B46" s="25" t="s">
        <v>127</v>
      </c>
      <c r="C46" s="21" t="s">
        <v>78</v>
      </c>
      <c r="D46" s="35" t="s">
        <v>178</v>
      </c>
      <c r="E46" s="22" t="s">
        <v>24</v>
      </c>
      <c r="F46" s="22" t="s">
        <v>270</v>
      </c>
      <c r="G46" s="22" t="s">
        <v>24</v>
      </c>
      <c r="H46" s="22" t="s">
        <v>24</v>
      </c>
      <c r="I46" s="22" t="s">
        <v>24</v>
      </c>
      <c r="J46" s="22" t="s">
        <v>24</v>
      </c>
      <c r="K46" s="22"/>
      <c r="L46" s="22"/>
      <c r="M46" s="22"/>
      <c r="N46" s="22"/>
      <c r="O46" s="22"/>
      <c r="P46" s="22"/>
      <c r="Q46" s="31"/>
    </row>
    <row r="47" spans="1:17" ht="15.75">
      <c r="A47" s="39">
        <f t="shared" si="0"/>
        <v>42</v>
      </c>
      <c r="B47" s="25" t="s">
        <v>128</v>
      </c>
      <c r="C47" s="21" t="s">
        <v>79</v>
      </c>
      <c r="D47" s="35" t="s">
        <v>179</v>
      </c>
      <c r="E47" s="22" t="s">
        <v>270</v>
      </c>
      <c r="F47" s="22" t="s">
        <v>24</v>
      </c>
      <c r="G47" s="22" t="s">
        <v>24</v>
      </c>
      <c r="H47" s="22" t="s">
        <v>24</v>
      </c>
      <c r="I47" s="22" t="s">
        <v>24</v>
      </c>
      <c r="J47" s="22" t="s">
        <v>270</v>
      </c>
      <c r="K47" s="22"/>
      <c r="L47" s="22"/>
      <c r="M47" s="22"/>
      <c r="N47" s="22"/>
      <c r="O47" s="22"/>
      <c r="P47" s="22"/>
      <c r="Q47" s="31"/>
    </row>
    <row r="48" spans="1:17" ht="15.75">
      <c r="A48" s="39">
        <f t="shared" si="0"/>
        <v>43</v>
      </c>
      <c r="B48" s="25" t="s">
        <v>129</v>
      </c>
      <c r="C48" s="21" t="s">
        <v>80</v>
      </c>
      <c r="D48" s="35" t="s">
        <v>180</v>
      </c>
      <c r="E48" s="22" t="s">
        <v>270</v>
      </c>
      <c r="F48" s="22" t="s">
        <v>270</v>
      </c>
      <c r="G48" s="22" t="s">
        <v>24</v>
      </c>
      <c r="H48" s="22" t="s">
        <v>24</v>
      </c>
      <c r="I48" s="22" t="s">
        <v>24</v>
      </c>
      <c r="J48" s="22" t="s">
        <v>24</v>
      </c>
      <c r="K48" s="22"/>
      <c r="L48" s="22"/>
      <c r="M48" s="22"/>
      <c r="N48" s="22"/>
      <c r="O48" s="22"/>
      <c r="P48" s="22"/>
      <c r="Q48" s="31"/>
    </row>
    <row r="49" spans="1:17" ht="15.75">
      <c r="A49" s="39">
        <f t="shared" si="0"/>
        <v>44</v>
      </c>
      <c r="B49" s="25" t="s">
        <v>130</v>
      </c>
      <c r="C49" s="21" t="s">
        <v>81</v>
      </c>
      <c r="D49" s="35" t="s">
        <v>181</v>
      </c>
      <c r="E49" s="22" t="s">
        <v>24</v>
      </c>
      <c r="F49" s="22" t="s">
        <v>270</v>
      </c>
      <c r="G49" s="22" t="s">
        <v>24</v>
      </c>
      <c r="H49" s="22" t="s">
        <v>24</v>
      </c>
      <c r="I49" s="22" t="s">
        <v>24</v>
      </c>
      <c r="J49" s="22" t="s">
        <v>270</v>
      </c>
      <c r="K49" s="22"/>
      <c r="L49" s="22"/>
      <c r="M49" s="22"/>
      <c r="N49" s="22"/>
      <c r="O49" s="22"/>
      <c r="P49" s="22"/>
      <c r="Q49" s="31"/>
    </row>
    <row r="50" spans="1:17" ht="16.5" customHeight="1">
      <c r="A50" s="39">
        <f t="shared" si="0"/>
        <v>45</v>
      </c>
      <c r="B50" s="25" t="s">
        <v>131</v>
      </c>
      <c r="C50" s="21" t="s">
        <v>82</v>
      </c>
      <c r="D50" s="35" t="s">
        <v>182</v>
      </c>
      <c r="E50" s="22" t="s">
        <v>270</v>
      </c>
      <c r="F50" s="22" t="s">
        <v>270</v>
      </c>
      <c r="G50" s="22" t="s">
        <v>24</v>
      </c>
      <c r="H50" s="22" t="s">
        <v>24</v>
      </c>
      <c r="I50" s="22" t="s">
        <v>24</v>
      </c>
      <c r="J50" s="22" t="s">
        <v>24</v>
      </c>
      <c r="K50" s="22"/>
      <c r="L50" s="22"/>
      <c r="M50" s="22"/>
      <c r="N50" s="22"/>
      <c r="O50" s="22"/>
      <c r="P50" s="22"/>
      <c r="Q50" s="31"/>
    </row>
    <row r="51" spans="1:17" ht="15.75">
      <c r="A51" s="39">
        <f t="shared" si="0"/>
        <v>46</v>
      </c>
      <c r="B51" s="25" t="s">
        <v>132</v>
      </c>
      <c r="C51" s="21" t="s">
        <v>83</v>
      </c>
      <c r="D51" s="35" t="s">
        <v>183</v>
      </c>
      <c r="E51" s="22" t="s">
        <v>270</v>
      </c>
      <c r="F51" s="22" t="s">
        <v>270</v>
      </c>
      <c r="G51" s="22" t="s">
        <v>24</v>
      </c>
      <c r="H51" s="22" t="s">
        <v>270</v>
      </c>
      <c r="I51" s="22" t="s">
        <v>24</v>
      </c>
      <c r="J51" s="22" t="s">
        <v>24</v>
      </c>
      <c r="K51" s="22"/>
      <c r="L51" s="22"/>
      <c r="M51" s="22"/>
      <c r="N51" s="22"/>
      <c r="O51" s="22"/>
      <c r="P51" s="22"/>
      <c r="Q51" s="31"/>
    </row>
    <row r="52" spans="1:17" ht="15.75">
      <c r="A52" s="39">
        <f t="shared" si="0"/>
        <v>47</v>
      </c>
      <c r="B52" s="25" t="s">
        <v>133</v>
      </c>
      <c r="C52" s="21" t="s">
        <v>84</v>
      </c>
      <c r="D52" s="35" t="s">
        <v>184</v>
      </c>
      <c r="E52" s="22" t="s">
        <v>270</v>
      </c>
      <c r="F52" s="22" t="s">
        <v>270</v>
      </c>
      <c r="G52" s="22" t="s">
        <v>24</v>
      </c>
      <c r="H52" s="22" t="s">
        <v>24</v>
      </c>
      <c r="I52" s="22" t="s">
        <v>270</v>
      </c>
      <c r="J52" s="22" t="s">
        <v>270</v>
      </c>
      <c r="K52" s="22"/>
      <c r="L52" s="22"/>
      <c r="M52" s="22"/>
      <c r="N52" s="22"/>
      <c r="O52" s="22"/>
      <c r="P52" s="22"/>
      <c r="Q52" s="31"/>
    </row>
    <row r="53" spans="1:17" ht="15.75">
      <c r="A53" s="39">
        <f t="shared" si="0"/>
        <v>48</v>
      </c>
      <c r="B53" s="25" t="s">
        <v>134</v>
      </c>
      <c r="C53" s="21" t="s">
        <v>85</v>
      </c>
      <c r="D53" s="35" t="s">
        <v>185</v>
      </c>
      <c r="E53" s="22" t="s">
        <v>270</v>
      </c>
      <c r="F53" s="22" t="s">
        <v>270</v>
      </c>
      <c r="G53" s="22" t="s">
        <v>24</v>
      </c>
      <c r="H53" s="22" t="s">
        <v>24</v>
      </c>
      <c r="I53" s="22" t="s">
        <v>270</v>
      </c>
      <c r="J53" s="22" t="s">
        <v>270</v>
      </c>
      <c r="K53" s="22"/>
      <c r="L53" s="22"/>
      <c r="M53" s="22"/>
      <c r="N53" s="22"/>
      <c r="O53" s="22"/>
      <c r="P53" s="22"/>
      <c r="Q53" s="31"/>
    </row>
    <row r="54" spans="1:17" ht="15.75">
      <c r="A54" s="39">
        <f t="shared" si="0"/>
        <v>49</v>
      </c>
      <c r="B54" s="33" t="s">
        <v>136</v>
      </c>
      <c r="C54" s="32" t="s">
        <v>135</v>
      </c>
      <c r="D54" s="36" t="s">
        <v>138</v>
      </c>
      <c r="E54" s="22" t="s">
        <v>24</v>
      </c>
      <c r="F54" s="22" t="s">
        <v>270</v>
      </c>
      <c r="G54" s="22" t="s">
        <v>270</v>
      </c>
      <c r="H54" s="22" t="s">
        <v>24</v>
      </c>
      <c r="I54" s="22" t="s">
        <v>24</v>
      </c>
      <c r="J54" s="22" t="s">
        <v>270</v>
      </c>
      <c r="K54" s="22"/>
      <c r="L54" s="22"/>
      <c r="M54" s="22"/>
      <c r="N54" s="22"/>
      <c r="O54" s="22"/>
      <c r="P54" s="22"/>
      <c r="Q54" s="31"/>
    </row>
    <row r="55" spans="1:17" ht="15.75">
      <c r="A55" s="39">
        <f t="shared" si="0"/>
        <v>50</v>
      </c>
      <c r="B55" s="24" t="s">
        <v>224</v>
      </c>
      <c r="C55" s="40" t="s">
        <v>294</v>
      </c>
      <c r="D55" s="24"/>
      <c r="E55" s="22" t="s">
        <v>270</v>
      </c>
      <c r="F55" s="22" t="s">
        <v>270</v>
      </c>
      <c r="G55" s="22" t="s">
        <v>270</v>
      </c>
      <c r="H55" s="22" t="s">
        <v>24</v>
      </c>
      <c r="I55" s="42" t="s">
        <v>24</v>
      </c>
      <c r="J55" s="42" t="s">
        <v>270</v>
      </c>
      <c r="K55" s="31"/>
      <c r="L55" s="31"/>
      <c r="M55" s="31"/>
      <c r="N55" s="31"/>
      <c r="O55" s="31"/>
      <c r="P55" s="31"/>
      <c r="Q55" s="31"/>
    </row>
    <row r="56" spans="1:17" ht="15.75">
      <c r="A56" s="39">
        <f t="shared" si="0"/>
        <v>51</v>
      </c>
      <c r="B56" s="24" t="s">
        <v>225</v>
      </c>
      <c r="C56" s="40" t="s">
        <v>187</v>
      </c>
      <c r="D56" s="24"/>
      <c r="E56" s="22" t="s">
        <v>270</v>
      </c>
      <c r="F56" s="22" t="s">
        <v>270</v>
      </c>
      <c r="G56" s="22" t="s">
        <v>270</v>
      </c>
      <c r="H56" s="22" t="s">
        <v>24</v>
      </c>
      <c r="I56" s="42" t="s">
        <v>24</v>
      </c>
      <c r="J56" s="42" t="s">
        <v>270</v>
      </c>
      <c r="K56" s="31"/>
      <c r="L56" s="31"/>
      <c r="M56" s="31"/>
      <c r="N56" s="31"/>
      <c r="O56" s="31"/>
      <c r="P56" s="31"/>
      <c r="Q56" s="31"/>
    </row>
    <row r="57" spans="1:17" ht="15.75">
      <c r="A57" s="39">
        <f t="shared" si="0"/>
        <v>52</v>
      </c>
      <c r="B57" s="24" t="s">
        <v>226</v>
      </c>
      <c r="C57" s="40" t="s">
        <v>188</v>
      </c>
      <c r="D57" s="24"/>
      <c r="E57" s="22" t="s">
        <v>270</v>
      </c>
      <c r="F57" s="22" t="s">
        <v>270</v>
      </c>
      <c r="G57" s="22" t="s">
        <v>270</v>
      </c>
      <c r="H57" s="22" t="s">
        <v>24</v>
      </c>
      <c r="I57" s="42" t="s">
        <v>24</v>
      </c>
      <c r="J57" s="42" t="s">
        <v>24</v>
      </c>
      <c r="K57" s="31"/>
      <c r="L57" s="31"/>
      <c r="M57" s="31"/>
      <c r="N57" s="31"/>
      <c r="O57" s="31"/>
      <c r="P57" s="31"/>
      <c r="Q57" s="31"/>
    </row>
    <row r="58" spans="1:17" ht="15.75">
      <c r="A58" s="39">
        <f t="shared" si="0"/>
        <v>53</v>
      </c>
      <c r="B58" s="24" t="s">
        <v>227</v>
      </c>
      <c r="C58" s="40" t="s">
        <v>189</v>
      </c>
      <c r="D58" s="24"/>
      <c r="E58" s="22" t="s">
        <v>270</v>
      </c>
      <c r="F58" s="22" t="s">
        <v>270</v>
      </c>
      <c r="G58" s="22" t="s">
        <v>270</v>
      </c>
      <c r="H58" s="22" t="s">
        <v>24</v>
      </c>
      <c r="I58" s="42" t="s">
        <v>24</v>
      </c>
      <c r="J58" s="42" t="s">
        <v>270</v>
      </c>
      <c r="K58" s="31"/>
      <c r="L58" s="31"/>
      <c r="M58" s="31"/>
      <c r="N58" s="31"/>
      <c r="O58" s="31"/>
      <c r="P58" s="31"/>
      <c r="Q58" s="31"/>
    </row>
    <row r="59" spans="1:17" ht="15.75">
      <c r="A59" s="39">
        <f t="shared" si="0"/>
        <v>54</v>
      </c>
      <c r="B59" s="24" t="s">
        <v>228</v>
      </c>
      <c r="C59" s="40" t="s">
        <v>190</v>
      </c>
      <c r="D59" s="24"/>
      <c r="E59" s="22" t="s">
        <v>270</v>
      </c>
      <c r="F59" s="22" t="s">
        <v>270</v>
      </c>
      <c r="G59" s="22" t="s">
        <v>270</v>
      </c>
      <c r="H59" s="22" t="s">
        <v>24</v>
      </c>
      <c r="I59" s="42" t="s">
        <v>24</v>
      </c>
      <c r="J59" s="42" t="s">
        <v>24</v>
      </c>
      <c r="K59" s="31"/>
      <c r="L59" s="31"/>
      <c r="M59" s="31"/>
      <c r="N59" s="31"/>
      <c r="O59" s="31"/>
      <c r="P59" s="31"/>
      <c r="Q59" s="31"/>
    </row>
    <row r="60" spans="1:17" ht="15.75">
      <c r="A60" s="39">
        <f t="shared" si="0"/>
        <v>55</v>
      </c>
      <c r="B60" s="24" t="s">
        <v>229</v>
      </c>
      <c r="C60" s="40" t="s">
        <v>191</v>
      </c>
      <c r="D60" s="24"/>
      <c r="E60" s="22" t="s">
        <v>270</v>
      </c>
      <c r="F60" s="22" t="s">
        <v>270</v>
      </c>
      <c r="G60" s="22" t="s">
        <v>270</v>
      </c>
      <c r="H60" s="22" t="s">
        <v>24</v>
      </c>
      <c r="I60" s="42" t="s">
        <v>270</v>
      </c>
      <c r="J60" s="42" t="s">
        <v>270</v>
      </c>
      <c r="K60" s="31"/>
      <c r="L60" s="31"/>
      <c r="M60" s="31"/>
      <c r="N60" s="31"/>
      <c r="O60" s="31"/>
      <c r="P60" s="31"/>
      <c r="Q60" s="31"/>
    </row>
    <row r="61" spans="1:17" ht="15.75">
      <c r="A61" s="39">
        <f t="shared" si="0"/>
        <v>56</v>
      </c>
      <c r="B61" s="24" t="s">
        <v>230</v>
      </c>
      <c r="C61" s="40" t="s">
        <v>192</v>
      </c>
      <c r="D61" s="24"/>
      <c r="E61" s="22" t="s">
        <v>270</v>
      </c>
      <c r="F61" s="22" t="s">
        <v>270</v>
      </c>
      <c r="G61" s="22" t="s">
        <v>270</v>
      </c>
      <c r="H61" s="22" t="s">
        <v>24</v>
      </c>
      <c r="I61" s="42" t="s">
        <v>270</v>
      </c>
      <c r="J61" s="42" t="s">
        <v>270</v>
      </c>
      <c r="K61" s="31"/>
      <c r="L61" s="31"/>
      <c r="M61" s="31"/>
      <c r="N61" s="31"/>
      <c r="O61" s="31"/>
      <c r="P61" s="31"/>
      <c r="Q61" s="31"/>
    </row>
    <row r="62" spans="1:17" ht="15.75">
      <c r="A62" s="39">
        <f t="shared" si="0"/>
        <v>57</v>
      </c>
      <c r="B62" s="24" t="s">
        <v>231</v>
      </c>
      <c r="C62" s="40" t="s">
        <v>193</v>
      </c>
      <c r="D62" s="24"/>
      <c r="E62" s="22" t="s">
        <v>270</v>
      </c>
      <c r="F62" s="22" t="s">
        <v>270</v>
      </c>
      <c r="G62" s="22" t="s">
        <v>270</v>
      </c>
      <c r="H62" s="22" t="s">
        <v>24</v>
      </c>
      <c r="I62" s="42" t="s">
        <v>24</v>
      </c>
      <c r="J62" s="42" t="s">
        <v>270</v>
      </c>
      <c r="K62" s="31"/>
      <c r="L62" s="31"/>
      <c r="M62" s="31"/>
      <c r="N62" s="31"/>
      <c r="O62" s="31"/>
      <c r="P62" s="31"/>
      <c r="Q62" s="31"/>
    </row>
    <row r="63" spans="1:17" ht="15.75">
      <c r="A63" s="39">
        <f t="shared" si="0"/>
        <v>58</v>
      </c>
      <c r="B63" s="24" t="s">
        <v>232</v>
      </c>
      <c r="C63" s="40" t="s">
        <v>194</v>
      </c>
      <c r="D63" s="24"/>
      <c r="E63" s="22" t="s">
        <v>270</v>
      </c>
      <c r="F63" s="22" t="s">
        <v>270</v>
      </c>
      <c r="G63" s="22" t="s">
        <v>270</v>
      </c>
      <c r="H63" s="22" t="s">
        <v>24</v>
      </c>
      <c r="I63" s="42" t="s">
        <v>24</v>
      </c>
      <c r="J63" s="42" t="s">
        <v>270</v>
      </c>
      <c r="K63" s="31"/>
      <c r="L63" s="31"/>
      <c r="M63" s="31"/>
      <c r="N63" s="31"/>
      <c r="O63" s="31"/>
      <c r="P63" s="31"/>
      <c r="Q63" s="31"/>
    </row>
    <row r="64" spans="1:17" ht="15.75">
      <c r="A64" s="39">
        <f t="shared" si="0"/>
        <v>59</v>
      </c>
      <c r="B64" s="24" t="s">
        <v>233</v>
      </c>
      <c r="C64" s="40" t="s">
        <v>195</v>
      </c>
      <c r="D64" s="24"/>
      <c r="E64" s="22" t="s">
        <v>270</v>
      </c>
      <c r="F64" s="22" t="s">
        <v>270</v>
      </c>
      <c r="G64" s="22" t="s">
        <v>270</v>
      </c>
      <c r="H64" s="22" t="s">
        <v>24</v>
      </c>
      <c r="I64" s="42" t="s">
        <v>24</v>
      </c>
      <c r="J64" s="42" t="s">
        <v>270</v>
      </c>
      <c r="K64" s="31"/>
      <c r="L64" s="31"/>
      <c r="M64" s="31"/>
      <c r="N64" s="31"/>
      <c r="O64" s="31"/>
      <c r="P64" s="31"/>
      <c r="Q64" s="31"/>
    </row>
    <row r="65" spans="1:17" ht="15.75">
      <c r="A65" s="39">
        <f t="shared" si="0"/>
        <v>60</v>
      </c>
      <c r="B65" s="24" t="s">
        <v>234</v>
      </c>
      <c r="C65" s="40" t="s">
        <v>196</v>
      </c>
      <c r="D65" s="24"/>
      <c r="E65" s="22" t="s">
        <v>270</v>
      </c>
      <c r="F65" s="22" t="s">
        <v>270</v>
      </c>
      <c r="G65" s="22" t="s">
        <v>270</v>
      </c>
      <c r="H65" s="22" t="s">
        <v>24</v>
      </c>
      <c r="I65" s="42" t="s">
        <v>270</v>
      </c>
      <c r="J65" s="42" t="s">
        <v>24</v>
      </c>
      <c r="K65" s="31"/>
      <c r="L65" s="31"/>
      <c r="M65" s="31"/>
      <c r="N65" s="31"/>
      <c r="O65" s="31"/>
      <c r="P65" s="31"/>
      <c r="Q65" s="31"/>
    </row>
    <row r="66" spans="1:17" ht="15.75">
      <c r="A66" s="39">
        <f t="shared" si="0"/>
        <v>61</v>
      </c>
      <c r="B66" s="24" t="s">
        <v>235</v>
      </c>
      <c r="C66" s="40" t="s">
        <v>197</v>
      </c>
      <c r="D66" s="24"/>
      <c r="E66" s="22" t="s">
        <v>270</v>
      </c>
      <c r="F66" s="22" t="s">
        <v>270</v>
      </c>
      <c r="G66" s="22" t="s">
        <v>270</v>
      </c>
      <c r="H66" s="22" t="s">
        <v>24</v>
      </c>
      <c r="I66" s="42" t="s">
        <v>270</v>
      </c>
      <c r="J66" s="42" t="s">
        <v>24</v>
      </c>
      <c r="K66" s="31"/>
      <c r="L66" s="31"/>
      <c r="M66" s="31"/>
      <c r="N66" s="31"/>
      <c r="O66" s="31"/>
      <c r="P66" s="31"/>
      <c r="Q66" s="31"/>
    </row>
    <row r="67" spans="1:17" ht="15.75">
      <c r="A67" s="39">
        <f t="shared" si="0"/>
        <v>62</v>
      </c>
      <c r="B67" s="24" t="s">
        <v>236</v>
      </c>
      <c r="C67" s="40" t="s">
        <v>198</v>
      </c>
      <c r="D67" s="24"/>
      <c r="E67" s="22" t="s">
        <v>270</v>
      </c>
      <c r="F67" s="22" t="s">
        <v>270</v>
      </c>
      <c r="G67" s="22" t="s">
        <v>270</v>
      </c>
      <c r="H67" s="22" t="s">
        <v>24</v>
      </c>
      <c r="I67" s="42" t="s">
        <v>270</v>
      </c>
      <c r="J67" s="42" t="s">
        <v>24</v>
      </c>
      <c r="K67" s="31"/>
      <c r="L67" s="31"/>
      <c r="M67" s="31"/>
      <c r="N67" s="31"/>
      <c r="O67" s="31"/>
      <c r="P67" s="31"/>
      <c r="Q67" s="31"/>
    </row>
    <row r="68" spans="1:17" ht="15.75">
      <c r="A68" s="39">
        <f t="shared" si="0"/>
        <v>63</v>
      </c>
      <c r="B68" s="24" t="s">
        <v>237</v>
      </c>
      <c r="C68" s="40" t="s">
        <v>199</v>
      </c>
      <c r="D68" s="24"/>
      <c r="E68" s="22" t="s">
        <v>270</v>
      </c>
      <c r="F68" s="22" t="s">
        <v>270</v>
      </c>
      <c r="G68" s="22" t="s">
        <v>270</v>
      </c>
      <c r="H68" s="22" t="s">
        <v>24</v>
      </c>
      <c r="I68" s="42" t="s">
        <v>24</v>
      </c>
      <c r="J68" s="42" t="s">
        <v>270</v>
      </c>
      <c r="K68" s="31"/>
      <c r="L68" s="31"/>
      <c r="M68" s="31"/>
      <c r="N68" s="31"/>
      <c r="O68" s="31"/>
      <c r="P68" s="31"/>
      <c r="Q68" s="31"/>
    </row>
    <row r="69" spans="1:17" ht="15.75">
      <c r="A69" s="39">
        <f t="shared" si="0"/>
        <v>64</v>
      </c>
      <c r="B69" s="24" t="s">
        <v>238</v>
      </c>
      <c r="C69" s="40" t="s">
        <v>200</v>
      </c>
      <c r="D69" s="24"/>
      <c r="E69" s="22" t="s">
        <v>270</v>
      </c>
      <c r="F69" s="22" t="s">
        <v>270</v>
      </c>
      <c r="G69" s="22" t="s">
        <v>270</v>
      </c>
      <c r="H69" s="22" t="s">
        <v>24</v>
      </c>
      <c r="I69" s="42" t="s">
        <v>270</v>
      </c>
      <c r="J69" s="42" t="s">
        <v>270</v>
      </c>
      <c r="K69" s="31"/>
      <c r="L69" s="31"/>
      <c r="M69" s="31"/>
      <c r="N69" s="31"/>
      <c r="O69" s="31"/>
      <c r="P69" s="31"/>
      <c r="Q69" s="31"/>
    </row>
    <row r="70" spans="1:17" ht="15.75">
      <c r="A70" s="39">
        <f t="shared" si="0"/>
        <v>65</v>
      </c>
      <c r="B70" s="24" t="s">
        <v>239</v>
      </c>
      <c r="C70" s="40" t="s">
        <v>201</v>
      </c>
      <c r="D70" s="24"/>
      <c r="E70" s="22" t="s">
        <v>270</v>
      </c>
      <c r="F70" s="22" t="s">
        <v>270</v>
      </c>
      <c r="G70" s="22" t="s">
        <v>270</v>
      </c>
      <c r="H70" s="22" t="s">
        <v>24</v>
      </c>
      <c r="I70" s="42" t="s">
        <v>24</v>
      </c>
      <c r="J70" s="42" t="s">
        <v>24</v>
      </c>
      <c r="K70" s="31"/>
      <c r="L70" s="31"/>
      <c r="M70" s="31"/>
      <c r="N70" s="31"/>
      <c r="O70" s="31"/>
      <c r="P70" s="31"/>
      <c r="Q70" s="31"/>
    </row>
    <row r="71" spans="1:17" ht="15.75">
      <c r="A71" s="39">
        <f t="shared" si="0"/>
        <v>66</v>
      </c>
      <c r="B71" s="24" t="s">
        <v>240</v>
      </c>
      <c r="C71" s="40" t="s">
        <v>202</v>
      </c>
      <c r="D71" s="24"/>
      <c r="E71" s="22" t="s">
        <v>270</v>
      </c>
      <c r="F71" s="22" t="s">
        <v>270</v>
      </c>
      <c r="G71" s="22" t="s">
        <v>270</v>
      </c>
      <c r="H71" s="22" t="s">
        <v>24</v>
      </c>
      <c r="I71" s="42" t="s">
        <v>24</v>
      </c>
      <c r="J71" s="42" t="s">
        <v>24</v>
      </c>
      <c r="K71" s="31"/>
      <c r="L71" s="31"/>
      <c r="M71" s="31"/>
      <c r="N71" s="31"/>
      <c r="O71" s="31"/>
      <c r="P71" s="31"/>
      <c r="Q71" s="31"/>
    </row>
    <row r="72" spans="1:17" ht="15.75">
      <c r="A72" s="39">
        <f aca="true" t="shared" si="1" ref="A72:A107">A71+1</f>
        <v>67</v>
      </c>
      <c r="B72" s="24" t="s">
        <v>241</v>
      </c>
      <c r="C72" s="40" t="s">
        <v>203</v>
      </c>
      <c r="D72" s="24"/>
      <c r="E72" s="22" t="s">
        <v>270</v>
      </c>
      <c r="F72" s="22" t="s">
        <v>270</v>
      </c>
      <c r="G72" s="22" t="s">
        <v>270</v>
      </c>
      <c r="H72" s="22" t="s">
        <v>24</v>
      </c>
      <c r="I72" s="42" t="s">
        <v>24</v>
      </c>
      <c r="J72" s="42" t="s">
        <v>24</v>
      </c>
      <c r="K72" s="31"/>
      <c r="L72" s="31"/>
      <c r="M72" s="31"/>
      <c r="N72" s="31"/>
      <c r="O72" s="31"/>
      <c r="P72" s="31"/>
      <c r="Q72" s="31"/>
    </row>
    <row r="73" spans="1:17" ht="15.75">
      <c r="A73" s="39">
        <f t="shared" si="1"/>
        <v>68</v>
      </c>
      <c r="B73" s="24" t="s">
        <v>242</v>
      </c>
      <c r="C73" s="41" t="s">
        <v>269</v>
      </c>
      <c r="D73" s="24"/>
      <c r="E73" s="22" t="s">
        <v>270</v>
      </c>
      <c r="F73" s="22" t="s">
        <v>270</v>
      </c>
      <c r="G73" s="22" t="s">
        <v>270</v>
      </c>
      <c r="H73" s="22" t="s">
        <v>24</v>
      </c>
      <c r="I73" s="42" t="s">
        <v>24</v>
      </c>
      <c r="J73" s="42" t="s">
        <v>24</v>
      </c>
      <c r="K73" s="31"/>
      <c r="L73" s="31"/>
      <c r="M73" s="31"/>
      <c r="N73" s="31"/>
      <c r="O73" s="31"/>
      <c r="P73" s="31"/>
      <c r="Q73" s="31"/>
    </row>
    <row r="74" spans="1:17" ht="15.75">
      <c r="A74" s="39">
        <f t="shared" si="1"/>
        <v>69</v>
      </c>
      <c r="B74" s="24" t="s">
        <v>243</v>
      </c>
      <c r="C74" s="41" t="s">
        <v>268</v>
      </c>
      <c r="D74" s="24"/>
      <c r="E74" s="22" t="s">
        <v>270</v>
      </c>
      <c r="F74" s="22" t="s">
        <v>270</v>
      </c>
      <c r="G74" s="22" t="s">
        <v>270</v>
      </c>
      <c r="H74" s="22" t="s">
        <v>24</v>
      </c>
      <c r="I74" s="42" t="s">
        <v>270</v>
      </c>
      <c r="J74" s="42" t="s">
        <v>24</v>
      </c>
      <c r="K74" s="31"/>
      <c r="L74" s="31"/>
      <c r="M74" s="31"/>
      <c r="N74" s="31"/>
      <c r="O74" s="31"/>
      <c r="P74" s="31"/>
      <c r="Q74" s="31"/>
    </row>
    <row r="75" spans="1:17" ht="15.75">
      <c r="A75" s="39">
        <f t="shared" si="1"/>
        <v>70</v>
      </c>
      <c r="B75" s="24" t="s">
        <v>244</v>
      </c>
      <c r="C75" s="40" t="s">
        <v>204</v>
      </c>
      <c r="D75" s="24"/>
      <c r="E75" s="22" t="s">
        <v>270</v>
      </c>
      <c r="F75" s="22" t="s">
        <v>270</v>
      </c>
      <c r="G75" s="22" t="s">
        <v>270</v>
      </c>
      <c r="H75" s="22" t="s">
        <v>24</v>
      </c>
      <c r="I75" s="42" t="s">
        <v>270</v>
      </c>
      <c r="J75" s="42" t="s">
        <v>270</v>
      </c>
      <c r="K75" s="31"/>
      <c r="L75" s="31"/>
      <c r="M75" s="31"/>
      <c r="N75" s="31"/>
      <c r="O75" s="31"/>
      <c r="P75" s="31"/>
      <c r="Q75" s="31"/>
    </row>
    <row r="76" spans="1:17" ht="15.75">
      <c r="A76" s="39">
        <f t="shared" si="1"/>
        <v>71</v>
      </c>
      <c r="B76" s="24" t="s">
        <v>245</v>
      </c>
      <c r="C76" s="40" t="s">
        <v>205</v>
      </c>
      <c r="D76" s="24"/>
      <c r="E76" s="22" t="s">
        <v>270</v>
      </c>
      <c r="F76" s="22" t="s">
        <v>270</v>
      </c>
      <c r="G76" s="22" t="s">
        <v>270</v>
      </c>
      <c r="H76" s="22" t="s">
        <v>24</v>
      </c>
      <c r="I76" s="42" t="s">
        <v>270</v>
      </c>
      <c r="J76" s="42" t="s">
        <v>270</v>
      </c>
      <c r="K76" s="31"/>
      <c r="L76" s="31"/>
      <c r="M76" s="31"/>
      <c r="N76" s="31"/>
      <c r="O76" s="31"/>
      <c r="P76" s="31"/>
      <c r="Q76" s="31"/>
    </row>
    <row r="77" spans="1:17" ht="15.75">
      <c r="A77" s="39">
        <f t="shared" si="1"/>
        <v>72</v>
      </c>
      <c r="B77" s="24" t="s">
        <v>246</v>
      </c>
      <c r="C77" s="40" t="s">
        <v>206</v>
      </c>
      <c r="D77" s="24"/>
      <c r="E77" s="22" t="s">
        <v>270</v>
      </c>
      <c r="F77" s="22" t="s">
        <v>270</v>
      </c>
      <c r="G77" s="22" t="s">
        <v>270</v>
      </c>
      <c r="H77" s="22" t="s">
        <v>24</v>
      </c>
      <c r="I77" s="42" t="s">
        <v>270</v>
      </c>
      <c r="J77" s="42" t="s">
        <v>270</v>
      </c>
      <c r="K77" s="31"/>
      <c r="L77" s="31"/>
      <c r="M77" s="31"/>
      <c r="N77" s="31"/>
      <c r="O77" s="31"/>
      <c r="P77" s="31"/>
      <c r="Q77" s="31"/>
    </row>
    <row r="78" spans="1:17" ht="15.75">
      <c r="A78" s="39">
        <f t="shared" si="1"/>
        <v>73</v>
      </c>
      <c r="B78" s="24" t="s">
        <v>247</v>
      </c>
      <c r="C78" s="40" t="s">
        <v>207</v>
      </c>
      <c r="D78" s="24"/>
      <c r="E78" s="22" t="s">
        <v>270</v>
      </c>
      <c r="F78" s="22" t="s">
        <v>270</v>
      </c>
      <c r="G78" s="22" t="s">
        <v>270</v>
      </c>
      <c r="H78" s="22" t="s">
        <v>24</v>
      </c>
      <c r="I78" s="42" t="s">
        <v>270</v>
      </c>
      <c r="J78" s="42" t="s">
        <v>270</v>
      </c>
      <c r="K78" s="31"/>
      <c r="L78" s="31"/>
      <c r="M78" s="31"/>
      <c r="N78" s="31"/>
      <c r="O78" s="31"/>
      <c r="P78" s="31"/>
      <c r="Q78" s="31"/>
    </row>
    <row r="79" spans="1:17" ht="15.75">
      <c r="A79" s="39">
        <f t="shared" si="1"/>
        <v>74</v>
      </c>
      <c r="B79" s="24" t="s">
        <v>248</v>
      </c>
      <c r="C79" s="40" t="s">
        <v>208</v>
      </c>
      <c r="D79" s="24"/>
      <c r="E79" s="22" t="s">
        <v>270</v>
      </c>
      <c r="F79" s="22" t="s">
        <v>270</v>
      </c>
      <c r="G79" s="22" t="s">
        <v>270</v>
      </c>
      <c r="H79" s="22" t="s">
        <v>24</v>
      </c>
      <c r="I79" s="42" t="s">
        <v>270</v>
      </c>
      <c r="J79" s="42" t="s">
        <v>24</v>
      </c>
      <c r="K79" s="31"/>
      <c r="L79" s="31"/>
      <c r="M79" s="31"/>
      <c r="N79" s="31"/>
      <c r="O79" s="31"/>
      <c r="P79" s="31"/>
      <c r="Q79" s="31"/>
    </row>
    <row r="80" spans="1:17" ht="15.75">
      <c r="A80" s="39">
        <f t="shared" si="1"/>
        <v>75</v>
      </c>
      <c r="B80" s="24" t="s">
        <v>249</v>
      </c>
      <c r="C80" s="40" t="s">
        <v>209</v>
      </c>
      <c r="D80" s="24"/>
      <c r="E80" s="22" t="s">
        <v>270</v>
      </c>
      <c r="F80" s="22" t="s">
        <v>270</v>
      </c>
      <c r="G80" s="22" t="s">
        <v>270</v>
      </c>
      <c r="H80" s="22" t="s">
        <v>24</v>
      </c>
      <c r="I80" s="42" t="s">
        <v>270</v>
      </c>
      <c r="J80" s="42" t="s">
        <v>270</v>
      </c>
      <c r="K80" s="31"/>
      <c r="L80" s="31"/>
      <c r="M80" s="31"/>
      <c r="N80" s="31"/>
      <c r="O80" s="31"/>
      <c r="P80" s="31"/>
      <c r="Q80" s="31"/>
    </row>
    <row r="81" spans="1:17" ht="15.75">
      <c r="A81" s="39">
        <f t="shared" si="1"/>
        <v>76</v>
      </c>
      <c r="B81" s="24" t="s">
        <v>250</v>
      </c>
      <c r="C81" s="40" t="s">
        <v>210</v>
      </c>
      <c r="D81" s="24"/>
      <c r="E81" s="22" t="s">
        <v>270</v>
      </c>
      <c r="F81" s="22" t="s">
        <v>270</v>
      </c>
      <c r="G81" s="22" t="s">
        <v>270</v>
      </c>
      <c r="H81" s="22" t="s">
        <v>24</v>
      </c>
      <c r="I81" s="42" t="s">
        <v>24</v>
      </c>
      <c r="J81" s="42" t="s">
        <v>24</v>
      </c>
      <c r="K81" s="31"/>
      <c r="L81" s="31"/>
      <c r="M81" s="31"/>
      <c r="N81" s="31"/>
      <c r="O81" s="31"/>
      <c r="P81" s="31"/>
      <c r="Q81" s="31"/>
    </row>
    <row r="82" spans="1:17" ht="15.75">
      <c r="A82" s="39">
        <f t="shared" si="1"/>
        <v>77</v>
      </c>
      <c r="B82" s="24" t="s">
        <v>251</v>
      </c>
      <c r="C82" s="40" t="s">
        <v>211</v>
      </c>
      <c r="D82" s="24"/>
      <c r="E82" s="22" t="s">
        <v>270</v>
      </c>
      <c r="F82" s="22" t="s">
        <v>270</v>
      </c>
      <c r="G82" s="22" t="s">
        <v>270</v>
      </c>
      <c r="H82" s="22" t="s">
        <v>24</v>
      </c>
      <c r="I82" s="42" t="s">
        <v>24</v>
      </c>
      <c r="J82" s="42" t="s">
        <v>24</v>
      </c>
      <c r="K82" s="31"/>
      <c r="L82" s="31"/>
      <c r="M82" s="31"/>
      <c r="N82" s="31"/>
      <c r="O82" s="31"/>
      <c r="P82" s="31"/>
      <c r="Q82" s="31"/>
    </row>
    <row r="83" spans="1:17" ht="15.75">
      <c r="A83" s="39">
        <f t="shared" si="1"/>
        <v>78</v>
      </c>
      <c r="B83" s="24" t="s">
        <v>252</v>
      </c>
      <c r="C83" s="40" t="s">
        <v>212</v>
      </c>
      <c r="D83" s="24"/>
      <c r="E83" s="42" t="s">
        <v>270</v>
      </c>
      <c r="F83" s="42" t="s">
        <v>270</v>
      </c>
      <c r="G83" s="42" t="s">
        <v>270</v>
      </c>
      <c r="H83" s="42" t="s">
        <v>24</v>
      </c>
      <c r="I83" s="42" t="s">
        <v>24</v>
      </c>
      <c r="J83" s="42" t="s">
        <v>24</v>
      </c>
      <c r="K83" s="31"/>
      <c r="L83" s="31"/>
      <c r="M83" s="31"/>
      <c r="N83" s="31"/>
      <c r="O83" s="31"/>
      <c r="P83" s="31"/>
      <c r="Q83" s="31"/>
    </row>
    <row r="84" spans="1:17" ht="15.75">
      <c r="A84" s="39">
        <f t="shared" si="1"/>
        <v>79</v>
      </c>
      <c r="B84" s="24" t="s">
        <v>253</v>
      </c>
      <c r="C84" s="40" t="s">
        <v>213</v>
      </c>
      <c r="D84" s="24"/>
      <c r="E84" s="42" t="s">
        <v>270</v>
      </c>
      <c r="F84" s="42" t="s">
        <v>270</v>
      </c>
      <c r="G84" s="42" t="s">
        <v>270</v>
      </c>
      <c r="H84" s="42" t="s">
        <v>24</v>
      </c>
      <c r="I84" s="42" t="s">
        <v>24</v>
      </c>
      <c r="J84" s="42" t="s">
        <v>24</v>
      </c>
      <c r="K84" s="31"/>
      <c r="L84" s="31"/>
      <c r="M84" s="31"/>
      <c r="N84" s="31"/>
      <c r="O84" s="31"/>
      <c r="P84" s="31"/>
      <c r="Q84" s="31"/>
    </row>
    <row r="85" spans="1:17" ht="15.75">
      <c r="A85" s="39">
        <f t="shared" si="1"/>
        <v>80</v>
      </c>
      <c r="B85" s="24" t="s">
        <v>254</v>
      </c>
      <c r="C85" s="41" t="s">
        <v>267</v>
      </c>
      <c r="D85" s="24"/>
      <c r="E85" s="42" t="s">
        <v>270</v>
      </c>
      <c r="F85" s="42" t="s">
        <v>270</v>
      </c>
      <c r="G85" s="42" t="s">
        <v>270</v>
      </c>
      <c r="H85" s="42" t="s">
        <v>24</v>
      </c>
      <c r="I85" s="42" t="s">
        <v>270</v>
      </c>
      <c r="J85" s="42" t="s">
        <v>270</v>
      </c>
      <c r="K85" s="31"/>
      <c r="L85" s="31"/>
      <c r="M85" s="31"/>
      <c r="N85" s="31"/>
      <c r="O85" s="31"/>
      <c r="P85" s="31"/>
      <c r="Q85" s="31"/>
    </row>
    <row r="86" spans="1:17" ht="15.75">
      <c r="A86" s="39">
        <f t="shared" si="1"/>
        <v>81</v>
      </c>
      <c r="B86" s="24" t="s">
        <v>255</v>
      </c>
      <c r="C86" s="40" t="s">
        <v>214</v>
      </c>
      <c r="D86" s="24"/>
      <c r="E86" s="42" t="s">
        <v>270</v>
      </c>
      <c r="F86" s="42" t="s">
        <v>270</v>
      </c>
      <c r="G86" s="42" t="s">
        <v>270</v>
      </c>
      <c r="H86" s="42" t="s">
        <v>24</v>
      </c>
      <c r="I86" s="42" t="s">
        <v>270</v>
      </c>
      <c r="J86" s="42" t="s">
        <v>270</v>
      </c>
      <c r="K86" s="31"/>
      <c r="L86" s="31"/>
      <c r="M86" s="31"/>
      <c r="N86" s="31"/>
      <c r="O86" s="31"/>
      <c r="P86" s="31"/>
      <c r="Q86" s="31"/>
    </row>
    <row r="87" spans="1:17" ht="15.75">
      <c r="A87" s="39">
        <f t="shared" si="1"/>
        <v>82</v>
      </c>
      <c r="B87" s="24" t="s">
        <v>256</v>
      </c>
      <c r="C87" s="40" t="s">
        <v>215</v>
      </c>
      <c r="D87" s="24"/>
      <c r="E87" s="42" t="s">
        <v>270</v>
      </c>
      <c r="F87" s="42" t="s">
        <v>270</v>
      </c>
      <c r="G87" s="42" t="s">
        <v>270</v>
      </c>
      <c r="H87" s="42" t="s">
        <v>24</v>
      </c>
      <c r="I87" s="42" t="s">
        <v>270</v>
      </c>
      <c r="J87" s="42" t="s">
        <v>270</v>
      </c>
      <c r="K87" s="31"/>
      <c r="L87" s="31"/>
      <c r="M87" s="31"/>
      <c r="N87" s="31"/>
      <c r="O87" s="31"/>
      <c r="P87" s="31"/>
      <c r="Q87" s="31"/>
    </row>
    <row r="88" spans="1:17" ht="15.75">
      <c r="A88" s="39">
        <f t="shared" si="1"/>
        <v>83</v>
      </c>
      <c r="B88" s="24" t="s">
        <v>257</v>
      </c>
      <c r="C88" s="40" t="s">
        <v>216</v>
      </c>
      <c r="D88" s="24"/>
      <c r="E88" s="42" t="s">
        <v>270</v>
      </c>
      <c r="F88" s="42" t="s">
        <v>270</v>
      </c>
      <c r="G88" s="42" t="s">
        <v>270</v>
      </c>
      <c r="H88" s="42" t="s">
        <v>24</v>
      </c>
      <c r="I88" s="42" t="s">
        <v>270</v>
      </c>
      <c r="J88" s="42" t="s">
        <v>24</v>
      </c>
      <c r="K88" s="31"/>
      <c r="L88" s="31"/>
      <c r="M88" s="31"/>
      <c r="N88" s="31"/>
      <c r="O88" s="31"/>
      <c r="P88" s="31"/>
      <c r="Q88" s="31"/>
    </row>
    <row r="89" spans="1:17" ht="15.75">
      <c r="A89" s="39">
        <f t="shared" si="1"/>
        <v>84</v>
      </c>
      <c r="B89" s="24" t="s">
        <v>258</v>
      </c>
      <c r="C89" s="40" t="s">
        <v>217</v>
      </c>
      <c r="D89" s="24"/>
      <c r="E89" s="42" t="s">
        <v>270</v>
      </c>
      <c r="F89" s="42" t="s">
        <v>270</v>
      </c>
      <c r="G89" s="42" t="s">
        <v>270</v>
      </c>
      <c r="H89" s="42" t="s">
        <v>24</v>
      </c>
      <c r="I89" s="42" t="s">
        <v>270</v>
      </c>
      <c r="J89" s="42" t="s">
        <v>24</v>
      </c>
      <c r="K89" s="31"/>
      <c r="L89" s="31"/>
      <c r="M89" s="31"/>
      <c r="N89" s="31"/>
      <c r="O89" s="31"/>
      <c r="P89" s="31"/>
      <c r="Q89" s="31"/>
    </row>
    <row r="90" spans="1:17" ht="15.75">
      <c r="A90" s="39">
        <f t="shared" si="1"/>
        <v>85</v>
      </c>
      <c r="B90" s="24" t="s">
        <v>259</v>
      </c>
      <c r="C90" s="40" t="s">
        <v>218</v>
      </c>
      <c r="D90" s="24"/>
      <c r="E90" s="42" t="s">
        <v>270</v>
      </c>
      <c r="F90" s="42" t="s">
        <v>270</v>
      </c>
      <c r="G90" s="42" t="s">
        <v>270</v>
      </c>
      <c r="H90" s="42" t="s">
        <v>24</v>
      </c>
      <c r="I90" s="42" t="s">
        <v>24</v>
      </c>
      <c r="J90" s="42" t="s">
        <v>270</v>
      </c>
      <c r="K90" s="31"/>
      <c r="L90" s="31"/>
      <c r="M90" s="31"/>
      <c r="N90" s="31"/>
      <c r="O90" s="31"/>
      <c r="P90" s="31"/>
      <c r="Q90" s="31"/>
    </row>
    <row r="91" spans="1:17" ht="15.75">
      <c r="A91" s="39">
        <f t="shared" si="1"/>
        <v>86</v>
      </c>
      <c r="B91" s="24" t="s">
        <v>260</v>
      </c>
      <c r="C91" s="40" t="s">
        <v>219</v>
      </c>
      <c r="D91" s="24"/>
      <c r="E91" s="42" t="s">
        <v>270</v>
      </c>
      <c r="F91" s="42" t="s">
        <v>270</v>
      </c>
      <c r="G91" s="42" t="s">
        <v>270</v>
      </c>
      <c r="H91" s="42" t="s">
        <v>24</v>
      </c>
      <c r="I91" s="42" t="s">
        <v>24</v>
      </c>
      <c r="J91" s="42" t="s">
        <v>24</v>
      </c>
      <c r="K91" s="31"/>
      <c r="L91" s="31"/>
      <c r="M91" s="31"/>
      <c r="N91" s="31"/>
      <c r="O91" s="31"/>
      <c r="P91" s="31"/>
      <c r="Q91" s="31"/>
    </row>
    <row r="92" spans="1:17" ht="15.75">
      <c r="A92" s="39">
        <f t="shared" si="1"/>
        <v>87</v>
      </c>
      <c r="B92" s="24" t="s">
        <v>261</v>
      </c>
      <c r="C92" s="40" t="s">
        <v>220</v>
      </c>
      <c r="D92" s="24"/>
      <c r="E92" s="42" t="s">
        <v>270</v>
      </c>
      <c r="F92" s="42" t="s">
        <v>270</v>
      </c>
      <c r="G92" s="42" t="s">
        <v>270</v>
      </c>
      <c r="H92" s="42" t="s">
        <v>24</v>
      </c>
      <c r="I92" s="42" t="s">
        <v>24</v>
      </c>
      <c r="J92" s="42" t="s">
        <v>24</v>
      </c>
      <c r="K92" s="31"/>
      <c r="L92" s="31"/>
      <c r="M92" s="31"/>
      <c r="N92" s="31"/>
      <c r="O92" s="31"/>
      <c r="P92" s="31"/>
      <c r="Q92" s="31"/>
    </row>
    <row r="93" spans="1:17" ht="15.75">
      <c r="A93" s="39">
        <f t="shared" si="1"/>
        <v>88</v>
      </c>
      <c r="B93" s="24" t="s">
        <v>262</v>
      </c>
      <c r="C93" s="41" t="s">
        <v>266</v>
      </c>
      <c r="D93" s="24"/>
      <c r="E93" s="42" t="s">
        <v>270</v>
      </c>
      <c r="F93" s="42" t="s">
        <v>270</v>
      </c>
      <c r="G93" s="42" t="s">
        <v>270</v>
      </c>
      <c r="H93" s="42" t="s">
        <v>24</v>
      </c>
      <c r="I93" s="42" t="s">
        <v>24</v>
      </c>
      <c r="J93" s="42" t="s">
        <v>24</v>
      </c>
      <c r="K93" s="31"/>
      <c r="L93" s="31"/>
      <c r="M93" s="31"/>
      <c r="N93" s="31"/>
      <c r="O93" s="31"/>
      <c r="P93" s="31"/>
      <c r="Q93" s="31"/>
    </row>
    <row r="94" spans="1:17" ht="15.75">
      <c r="A94" s="39">
        <f t="shared" si="1"/>
        <v>89</v>
      </c>
      <c r="B94" s="24" t="s">
        <v>263</v>
      </c>
      <c r="C94" s="40" t="s">
        <v>221</v>
      </c>
      <c r="D94" s="24"/>
      <c r="E94" s="42" t="s">
        <v>270</v>
      </c>
      <c r="F94" s="42" t="s">
        <v>270</v>
      </c>
      <c r="G94" s="42" t="s">
        <v>270</v>
      </c>
      <c r="H94" s="42" t="s">
        <v>24</v>
      </c>
      <c r="I94" s="42" t="s">
        <v>24</v>
      </c>
      <c r="J94" s="42" t="s">
        <v>24</v>
      </c>
      <c r="K94" s="31"/>
      <c r="L94" s="31"/>
      <c r="M94" s="31"/>
      <c r="N94" s="31"/>
      <c r="O94" s="31"/>
      <c r="P94" s="31"/>
      <c r="Q94" s="31"/>
    </row>
    <row r="95" spans="1:17" ht="15.75">
      <c r="A95" s="39">
        <f t="shared" si="1"/>
        <v>90</v>
      </c>
      <c r="B95" s="24" t="s">
        <v>264</v>
      </c>
      <c r="C95" s="40" t="s">
        <v>222</v>
      </c>
      <c r="D95" s="24"/>
      <c r="E95" s="42" t="s">
        <v>270</v>
      </c>
      <c r="F95" s="42" t="s">
        <v>270</v>
      </c>
      <c r="G95" s="42" t="s">
        <v>270</v>
      </c>
      <c r="H95" s="42" t="s">
        <v>24</v>
      </c>
      <c r="I95" s="42" t="s">
        <v>24</v>
      </c>
      <c r="J95" s="42" t="s">
        <v>270</v>
      </c>
      <c r="K95" s="31"/>
      <c r="L95" s="31"/>
      <c r="M95" s="31"/>
      <c r="N95" s="31"/>
      <c r="O95" s="31"/>
      <c r="P95" s="31"/>
      <c r="Q95" s="31"/>
    </row>
    <row r="96" spans="1:17" ht="15.75">
      <c r="A96" s="39">
        <f t="shared" si="1"/>
        <v>91</v>
      </c>
      <c r="B96" s="43" t="s">
        <v>265</v>
      </c>
      <c r="C96" s="44" t="s">
        <v>223</v>
      </c>
      <c r="D96" s="43"/>
      <c r="E96" s="46" t="s">
        <v>270</v>
      </c>
      <c r="F96" s="46" t="s">
        <v>270</v>
      </c>
      <c r="G96" s="46" t="s">
        <v>270</v>
      </c>
      <c r="H96" s="46" t="s">
        <v>24</v>
      </c>
      <c r="I96" s="46" t="s">
        <v>270</v>
      </c>
      <c r="J96" s="46" t="s">
        <v>24</v>
      </c>
      <c r="K96" s="45"/>
      <c r="L96" s="45"/>
      <c r="M96" s="45"/>
      <c r="N96" s="45"/>
      <c r="O96" s="45"/>
      <c r="P96" s="45"/>
      <c r="Q96" s="45"/>
    </row>
    <row r="97" spans="1:17" ht="15.75">
      <c r="A97" s="39">
        <f t="shared" si="1"/>
        <v>92</v>
      </c>
      <c r="B97" s="24" t="s">
        <v>271</v>
      </c>
      <c r="C97" s="24" t="s">
        <v>272</v>
      </c>
      <c r="D97" s="24"/>
      <c r="E97" s="42" t="s">
        <v>270</v>
      </c>
      <c r="F97" s="42" t="s">
        <v>270</v>
      </c>
      <c r="G97" s="42" t="s">
        <v>270</v>
      </c>
      <c r="H97" s="42" t="s">
        <v>270</v>
      </c>
      <c r="I97" s="42" t="s">
        <v>24</v>
      </c>
      <c r="J97" s="42" t="s">
        <v>270</v>
      </c>
      <c r="K97" s="31"/>
      <c r="L97" s="31"/>
      <c r="M97" s="31"/>
      <c r="N97" s="31"/>
      <c r="O97" s="31"/>
      <c r="P97" s="31"/>
      <c r="Q97" s="31"/>
    </row>
    <row r="98" spans="1:17" ht="15.75">
      <c r="A98" s="39">
        <f t="shared" si="1"/>
        <v>93</v>
      </c>
      <c r="B98" s="24" t="s">
        <v>273</v>
      </c>
      <c r="C98" s="24" t="s">
        <v>274</v>
      </c>
      <c r="D98" s="24"/>
      <c r="E98" s="4" t="s">
        <v>270</v>
      </c>
      <c r="F98" s="4" t="s">
        <v>270</v>
      </c>
      <c r="G98" s="4" t="s">
        <v>270</v>
      </c>
      <c r="H98" s="42" t="s">
        <v>270</v>
      </c>
      <c r="I98" s="4" t="s">
        <v>24</v>
      </c>
      <c r="J98" s="42" t="s">
        <v>270</v>
      </c>
      <c r="K98" s="31"/>
      <c r="L98" s="31"/>
      <c r="M98" s="31"/>
      <c r="N98" s="31"/>
      <c r="O98" s="31"/>
      <c r="P98" s="31"/>
      <c r="Q98" s="31"/>
    </row>
    <row r="99" spans="1:17" ht="15.75">
      <c r="A99" s="39">
        <f t="shared" si="1"/>
        <v>94</v>
      </c>
      <c r="B99" s="5" t="s">
        <v>275</v>
      </c>
      <c r="C99" s="48" t="s">
        <v>276</v>
      </c>
      <c r="D99" s="31"/>
      <c r="E99" s="4" t="s">
        <v>270</v>
      </c>
      <c r="F99" s="4" t="s">
        <v>270</v>
      </c>
      <c r="G99" s="4" t="s">
        <v>270</v>
      </c>
      <c r="H99" s="42" t="s">
        <v>270</v>
      </c>
      <c r="I99" s="4" t="s">
        <v>24</v>
      </c>
      <c r="J99" s="42" t="s">
        <v>270</v>
      </c>
      <c r="K99" s="31"/>
      <c r="L99" s="31"/>
      <c r="M99" s="31"/>
      <c r="N99" s="31"/>
      <c r="O99" s="31"/>
      <c r="P99" s="31"/>
      <c r="Q99" s="31"/>
    </row>
    <row r="100" spans="1:17" ht="15.75">
      <c r="A100" s="39">
        <f t="shared" si="1"/>
        <v>95</v>
      </c>
      <c r="B100" s="5" t="s">
        <v>280</v>
      </c>
      <c r="C100" s="48" t="s">
        <v>277</v>
      </c>
      <c r="D100" s="31"/>
      <c r="E100" s="4" t="s">
        <v>270</v>
      </c>
      <c r="F100" s="4" t="s">
        <v>270</v>
      </c>
      <c r="G100" s="4" t="s">
        <v>270</v>
      </c>
      <c r="H100" s="42" t="s">
        <v>270</v>
      </c>
      <c r="I100" s="4" t="s">
        <v>24</v>
      </c>
      <c r="J100" s="42" t="s">
        <v>24</v>
      </c>
      <c r="K100" s="31"/>
      <c r="L100" s="31"/>
      <c r="M100" s="31"/>
      <c r="N100" s="31"/>
      <c r="O100" s="31"/>
      <c r="P100" s="31"/>
      <c r="Q100" s="31"/>
    </row>
    <row r="101" spans="1:17" ht="15.75">
      <c r="A101" s="39">
        <f t="shared" si="1"/>
        <v>96</v>
      </c>
      <c r="B101" s="5" t="s">
        <v>278</v>
      </c>
      <c r="C101" s="48" t="s">
        <v>279</v>
      </c>
      <c r="D101" s="31"/>
      <c r="E101" s="4" t="s">
        <v>270</v>
      </c>
      <c r="F101" s="4" t="s">
        <v>270</v>
      </c>
      <c r="G101" s="4" t="s">
        <v>270</v>
      </c>
      <c r="H101" s="4" t="s">
        <v>270</v>
      </c>
      <c r="I101" s="4" t="s">
        <v>24</v>
      </c>
      <c r="J101" s="42" t="s">
        <v>270</v>
      </c>
      <c r="K101" s="31"/>
      <c r="L101" s="31"/>
      <c r="M101" s="31"/>
      <c r="N101" s="31"/>
      <c r="O101" s="31"/>
      <c r="P101" s="31"/>
      <c r="Q101" s="31"/>
    </row>
    <row r="102" spans="1:17" ht="15.75">
      <c r="A102" s="39">
        <f t="shared" si="1"/>
        <v>97</v>
      </c>
      <c r="B102" s="5" t="s">
        <v>281</v>
      </c>
      <c r="C102" s="48" t="s">
        <v>282</v>
      </c>
      <c r="D102" s="49"/>
      <c r="E102" s="4" t="s">
        <v>270</v>
      </c>
      <c r="F102" s="4" t="s">
        <v>270</v>
      </c>
      <c r="G102" s="4" t="s">
        <v>270</v>
      </c>
      <c r="H102" s="4" t="s">
        <v>270</v>
      </c>
      <c r="I102" s="4" t="s">
        <v>24</v>
      </c>
      <c r="J102" s="42" t="s">
        <v>24</v>
      </c>
      <c r="K102" s="31"/>
      <c r="L102" s="31"/>
      <c r="M102" s="31"/>
      <c r="N102" s="31"/>
      <c r="O102" s="31"/>
      <c r="P102" s="31"/>
      <c r="Q102" s="31"/>
    </row>
    <row r="103" spans="1:17" ht="15.75">
      <c r="A103" s="39">
        <f t="shared" si="1"/>
        <v>98</v>
      </c>
      <c r="B103" s="5" t="s">
        <v>283</v>
      </c>
      <c r="C103" s="48" t="s">
        <v>284</v>
      </c>
      <c r="D103" s="49"/>
      <c r="E103" s="4" t="s">
        <v>270</v>
      </c>
      <c r="F103" s="4" t="s">
        <v>270</v>
      </c>
      <c r="G103" s="4" t="s">
        <v>270</v>
      </c>
      <c r="H103" s="4" t="s">
        <v>270</v>
      </c>
      <c r="I103" s="4" t="s">
        <v>24</v>
      </c>
      <c r="J103" s="42" t="s">
        <v>24</v>
      </c>
      <c r="K103" s="31"/>
      <c r="L103" s="31"/>
      <c r="M103" s="31"/>
      <c r="N103" s="31"/>
      <c r="O103" s="31"/>
      <c r="P103" s="31"/>
      <c r="Q103" s="31"/>
    </row>
    <row r="104" spans="1:17" ht="15.75">
      <c r="A104" s="39">
        <f t="shared" si="1"/>
        <v>99</v>
      </c>
      <c r="B104" s="5" t="s">
        <v>285</v>
      </c>
      <c r="C104" s="48" t="s">
        <v>286</v>
      </c>
      <c r="D104" s="50" t="s">
        <v>287</v>
      </c>
      <c r="E104" s="4" t="s">
        <v>270</v>
      </c>
      <c r="F104" s="4" t="s">
        <v>270</v>
      </c>
      <c r="G104" s="4" t="s">
        <v>270</v>
      </c>
      <c r="H104" s="4" t="s">
        <v>270</v>
      </c>
      <c r="I104" s="4" t="s">
        <v>24</v>
      </c>
      <c r="J104" s="42" t="s">
        <v>24</v>
      </c>
      <c r="K104" s="31"/>
      <c r="L104" s="31"/>
      <c r="M104" s="31"/>
      <c r="N104" s="31"/>
      <c r="O104" s="31"/>
      <c r="P104" s="31"/>
      <c r="Q104" s="31"/>
    </row>
    <row r="105" spans="1:17" ht="15.75">
      <c r="A105" s="39">
        <f t="shared" si="1"/>
        <v>100</v>
      </c>
      <c r="B105" s="5" t="s">
        <v>288</v>
      </c>
      <c r="C105" s="48" t="s">
        <v>289</v>
      </c>
      <c r="D105" s="50" t="s">
        <v>290</v>
      </c>
      <c r="E105" s="4" t="s">
        <v>270</v>
      </c>
      <c r="F105" s="4" t="s">
        <v>270</v>
      </c>
      <c r="G105" s="4" t="s">
        <v>270</v>
      </c>
      <c r="H105" s="4" t="s">
        <v>270</v>
      </c>
      <c r="I105" s="4" t="s">
        <v>24</v>
      </c>
      <c r="J105" s="42" t="s">
        <v>270</v>
      </c>
      <c r="K105" s="31"/>
      <c r="L105" s="31"/>
      <c r="M105" s="31"/>
      <c r="N105" s="31"/>
      <c r="O105" s="31"/>
      <c r="P105" s="31"/>
      <c r="Q105" s="31"/>
    </row>
    <row r="106" spans="1:17" ht="15.75">
      <c r="A106" s="39">
        <f t="shared" si="1"/>
        <v>101</v>
      </c>
      <c r="B106" s="5" t="s">
        <v>291</v>
      </c>
      <c r="C106" s="48" t="s">
        <v>292</v>
      </c>
      <c r="D106" s="31"/>
      <c r="E106" s="52" t="s">
        <v>270</v>
      </c>
      <c r="F106" s="52" t="s">
        <v>270</v>
      </c>
      <c r="G106" s="52" t="s">
        <v>270</v>
      </c>
      <c r="H106" s="52" t="s">
        <v>270</v>
      </c>
      <c r="I106" s="52" t="s">
        <v>270</v>
      </c>
      <c r="J106" s="42" t="s">
        <v>24</v>
      </c>
      <c r="K106" s="31"/>
      <c r="L106" s="31"/>
      <c r="M106" s="31"/>
      <c r="N106" s="31"/>
      <c r="O106" s="31"/>
      <c r="P106" s="31"/>
      <c r="Q106" s="31"/>
    </row>
    <row r="107" spans="1:17" ht="15.75">
      <c r="A107" s="39">
        <f t="shared" si="1"/>
        <v>102</v>
      </c>
      <c r="B107" s="5" t="s">
        <v>125</v>
      </c>
      <c r="C107" s="51" t="s">
        <v>293</v>
      </c>
      <c r="D107" s="35" t="s">
        <v>176</v>
      </c>
      <c r="E107" s="52" t="s">
        <v>270</v>
      </c>
      <c r="F107" s="52" t="s">
        <v>270</v>
      </c>
      <c r="G107" s="52" t="s">
        <v>270</v>
      </c>
      <c r="H107" s="52" t="s">
        <v>270</v>
      </c>
      <c r="I107" s="52" t="s">
        <v>270</v>
      </c>
      <c r="J107" s="42" t="s">
        <v>24</v>
      </c>
      <c r="K107" s="31"/>
      <c r="L107" s="31"/>
      <c r="M107" s="31"/>
      <c r="N107" s="31"/>
      <c r="O107" s="31"/>
      <c r="P107" s="31"/>
      <c r="Q107" s="31"/>
    </row>
    <row r="149" spans="7:17" ht="12.75"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</row>
    <row r="150" spans="7:17" ht="12.75"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</row>
    <row r="151" spans="7:17" ht="12.75"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</row>
    <row r="152" spans="7:17" ht="12.75"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</row>
    <row r="153" spans="7:17" ht="12.75"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</row>
    <row r="154" spans="7:17" ht="12.75"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</row>
    <row r="155" spans="7:17" ht="12.75"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</row>
    <row r="156" spans="7:17" ht="12.75"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</row>
    <row r="157" spans="7:17" ht="12.75"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</row>
  </sheetData>
  <sheetProtection/>
  <mergeCells count="1">
    <mergeCell ref="B1:Q1"/>
  </mergeCells>
  <hyperlinks>
    <hyperlink ref="D54" r:id="rId1" display="nikola.petrovski1993@gmail.com"/>
    <hyperlink ref="D53" r:id="rId2" display="renispupulekoski@gmail.com"/>
    <hyperlink ref="D6" r:id="rId3" display="emilijadojcinoska@hotmail.com"/>
    <hyperlink ref="D7" r:id="rId4" display="marijaphp@hotmail.com"/>
    <hyperlink ref="D8" r:id="rId5" display="dance.venova96@gmail.com"/>
    <hyperlink ref="D9" r:id="rId6" display="sezen.redzoska@gmail.com"/>
    <hyperlink ref="D10" r:id="rId7" display="budnoska.dushica@yahoo.com"/>
    <hyperlink ref="D11" r:id="rId8" display="ijosifoski3@gmail.com"/>
    <hyperlink ref="D12" r:id="rId9" display="kristince.bt@gmail.com"/>
    <hyperlink ref="D13" r:id="rId10" display="lidysho@hotmail.com"/>
    <hyperlink ref="D14" r:id="rId11" display="danoskamargarita@gmail.com"/>
    <hyperlink ref="D15" r:id="rId12" display="meri_grozdanovska97@hotmail.com"/>
    <hyperlink ref="D16" r:id="rId13" display="dekobt96@gmail.com"/>
    <hyperlink ref="D17" r:id="rId14" display="ena.petreska@yahoo.com"/>
    <hyperlink ref="D18" r:id="rId15" display="risteska_i@yahoo.com"/>
    <hyperlink ref="D19" r:id="rId16" display="ristevski.aleksandar@outlook.com"/>
    <hyperlink ref="D20" r:id="rId17" display="evgenijanaumovska@yahoo.com"/>
    <hyperlink ref="D21" r:id="rId18" display="evgenuso.97@live.com"/>
    <hyperlink ref="D22" r:id="rId19" display="ivi_bt@hotmail.com"/>
    <hyperlink ref="D23" r:id="rId20" display="angelakondoska.mkd@gmail.com"/>
    <hyperlink ref="D24" r:id="rId21" display="sanja_angelovska1@outlook.com"/>
    <hyperlink ref="D25" r:id="rId22" display="ivana.sekuloska@yahoo.com"/>
    <hyperlink ref="D26" r:id="rId23" display="dragana.petrova96@yahoo.com"/>
    <hyperlink ref="D27" r:id="rId24" display="eva.ruzin@hotmail.com"/>
    <hyperlink ref="D28" r:id="rId25" display="fionajusufi@yahoo.com"/>
    <hyperlink ref="D29" r:id="rId26" display="ljupcomitreski16@gmail.com"/>
    <hyperlink ref="D30" r:id="rId27" display="marice.stevanoska.eccfp@gmail.com"/>
    <hyperlink ref="D31" r:id="rId28" display="g.bojadzieski@yahoo.com"/>
    <hyperlink ref="D32" r:id="rId29" display="natalimirceska96@hotmail.com"/>
    <hyperlink ref="D34" r:id="rId30" display="elenagligorovska77@gmail.com"/>
    <hyperlink ref="D35" r:id="rId31" display="sanja.atanasoska96@gmail.com"/>
    <hyperlink ref="D36" r:id="rId32" display="stefani_pismanovska@yahoo.com"/>
    <hyperlink ref="D37" r:id="rId33" display="marija.dimoska11@hotmail.com"/>
    <hyperlink ref="D38" r:id="rId34" display="simona.pismanovska@gmail.com"/>
    <hyperlink ref="D39" r:id="rId35" display="a.velkovska@hotmail.com"/>
    <hyperlink ref="D40" r:id="rId36" display="marija_96_bt@hotmail.com"/>
    <hyperlink ref="D41" r:id="rId37" display="stefanovska.d@hotmail.com"/>
    <hyperlink ref="D42" r:id="rId38" display="tanevskah@yahoo.com"/>
    <hyperlink ref="D43" r:id="rId39" display="gabriela-velkovska@hotmail.com"/>
    <hyperlink ref="D107" r:id="rId40" display="kniko240@gmail.com"/>
    <hyperlink ref="D45" r:id="rId41" display="mateskidarko@outlook.com"/>
    <hyperlink ref="D46" r:id="rId42" display="bojan.bogojevski@yahoo.com"/>
    <hyperlink ref="D47" r:id="rId43" display="k.bockarovski@yahoo.com"/>
    <hyperlink ref="D48" r:id="rId44" display="hristijan.kuze@hotmail.com"/>
    <hyperlink ref="D49" r:id="rId45" display="andrew_ilijoski@hotmail.com"/>
    <hyperlink ref="D50" r:id="rId46" display="martinaprojceska96@gmail.com"/>
    <hyperlink ref="D51" r:id="rId47" display="sara.gjorgjioska.eccfp@gmail.com"/>
    <hyperlink ref="D52" r:id="rId48" display="fatri1996@gmail.com"/>
    <hyperlink ref="D104" r:id="rId49" display="natali.baguvix@yahoo.com"/>
    <hyperlink ref="D105" r:id="rId50" display="martina_kostoska@yahoo.com"/>
    <hyperlink ref="D44" r:id="rId51" display="hristijan_nikolovski@live.com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5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Asus</cp:lastModifiedBy>
  <cp:lastPrinted>2018-02-01T07:24:58Z</cp:lastPrinted>
  <dcterms:created xsi:type="dcterms:W3CDTF">2011-06-01T07:35:29Z</dcterms:created>
  <dcterms:modified xsi:type="dcterms:W3CDTF">2018-06-28T08:31:34Z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